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856841D6-1CB5-4D49-94E0-FFA22CD9A384}" xr6:coauthVersionLast="47" xr6:coauthVersionMax="47" xr10:uidLastSave="{00000000-0000-0000-0000-000000000000}"/>
  <bookViews>
    <workbookView xWindow="-120" yWindow="-120" windowWidth="38640" windowHeight="21120" tabRatio="962" xr2:uid="{00000000-000D-0000-FFFF-FFFF00000000}"/>
  </bookViews>
  <sheets>
    <sheet name="表紙" sheetId="1" r:id="rId1"/>
    <sheet name="提案書提出資料一覧表" sheetId="2" r:id="rId2"/>
    <sheet name="様式第1号-3" sheetId="3" r:id="rId3"/>
    <sheet name="様式第11号-1（表紙）" sheetId="5" r:id="rId4"/>
    <sheet name="様式第11号-2（表紙）" sheetId="25" r:id="rId5"/>
    <sheet name="様式第12号（別紙1）" sheetId="6" r:id="rId6"/>
    <sheet name="様式第12号（別紙2）" sheetId="7" r:id="rId7"/>
    <sheet name="様式第12号（別紙3）" sheetId="8" r:id="rId8"/>
    <sheet name="参考資料1" sheetId="9" r:id="rId9"/>
    <sheet name="参考資料2" sheetId="10" r:id="rId10"/>
    <sheet name="参考資料3" sheetId="11" r:id="rId11"/>
    <sheet name="参考資料4" sheetId="12" r:id="rId12"/>
    <sheet name="参考資料5" sheetId="15" r:id="rId13"/>
    <sheet name="様式第13号-12-1" sheetId="17" r:id="rId14"/>
    <sheet name="様式第13号-14-1" sheetId="22" r:id="rId15"/>
    <sheet name="様式第13号-14-2" sheetId="21" r:id="rId16"/>
    <sheet name="様式第13号-15-1" sheetId="20" r:id="rId17"/>
    <sheet name="様式第13号-15-2" sheetId="19" r:id="rId18"/>
    <sheet name="様式第13号-17-1" sheetId="23" r:id="rId19"/>
  </sheets>
  <definedNames>
    <definedName name="_1P">#N/A</definedName>
    <definedName name="_2P" localSheetId="18">#REF!</definedName>
    <definedName name="_2P">#REF!</definedName>
    <definedName name="_fan1">#REF!</definedName>
    <definedName name="_Fill" localSheetId="8" hidden="1">#REF!</definedName>
    <definedName name="_Fill" localSheetId="13" hidden="1">#REF!</definedName>
    <definedName name="_Fill" localSheetId="18" hidden="1">#REF!</definedName>
    <definedName name="_Fill" hidden="1">#REF!</definedName>
    <definedName name="_Gac2" localSheetId="18">#REF!</definedName>
    <definedName name="_Gac2">#REF!</definedName>
    <definedName name="_Gad2" localSheetId="18">#REF!</definedName>
    <definedName name="_Gad2">#REF!</definedName>
    <definedName name="_Gfd2" localSheetId="18">#REF!</definedName>
    <definedName name="_Gfd2">#REF!</definedName>
    <definedName name="_Key1" localSheetId="8" hidden="1">#REF!</definedName>
    <definedName name="_Key1" localSheetId="13" hidden="1">#REF!</definedName>
    <definedName name="_Key1" localSheetId="18" hidden="1">#REF!</definedName>
    <definedName name="_Key1" hidden="1">#REF!</definedName>
    <definedName name="_Key2" localSheetId="8" hidden="1">#REF!</definedName>
    <definedName name="_Key2" localSheetId="13" hidden="1">#REF!</definedName>
    <definedName name="_Key2" localSheetId="18" hidden="1">#REF!</definedName>
    <definedName name="_Key2" hidden="1">#REF!</definedName>
    <definedName name="_Ld1">#REF!</definedName>
    <definedName name="_Ld2">#REF!</definedName>
    <definedName name="_Ld3">#REF!</definedName>
    <definedName name="_Ld5">#REF!</definedName>
    <definedName name="_Ld6">#REF!</definedName>
    <definedName name="_Ld7">#REF!</definedName>
    <definedName name="_Ld8">#REF!</definedName>
    <definedName name="_Ld9">#REF!</definedName>
    <definedName name="_mav2" localSheetId="18">#REF!</definedName>
    <definedName name="_mav2">#REF!</definedName>
    <definedName name="_Order1" hidden="1">0</definedName>
    <definedName name="_Order2" hidden="1">255</definedName>
    <definedName name="_Sort" localSheetId="8" hidden="1">#REF!</definedName>
    <definedName name="_Sort" localSheetId="13" hidden="1">#REF!</definedName>
    <definedName name="_Sort" localSheetId="18" hidden="1">#REF!</definedName>
    <definedName name="_Sort" hidden="1">#REF!</definedName>
    <definedName name="\A" localSheetId="18">#REF!</definedName>
    <definedName name="\A">#REF!</definedName>
    <definedName name="\B" localSheetId="18">#REF!</definedName>
    <definedName name="\B">#REF!</definedName>
    <definedName name="\C" localSheetId="18">#REF!</definedName>
    <definedName name="\C">#REF!</definedName>
    <definedName name="a">#REF!</definedName>
    <definedName name="alkali">#REF!</definedName>
    <definedName name="alkali1">#REF!</definedName>
    <definedName name="anscount" hidden="1">1</definedName>
    <definedName name="b">#REF!</definedName>
    <definedName name="BA_1">#REF!</definedName>
    <definedName name="BAforACsilo">#REF!</definedName>
    <definedName name="BH">#REF!</definedName>
    <definedName name="blower常用数量">#REF!</definedName>
    <definedName name="blower予備数量">#REF!</definedName>
    <definedName name="comp数量">#REF!</definedName>
    <definedName name="d">#REF!</definedName>
    <definedName name="Data" localSheetId="18">#REF!</definedName>
    <definedName name="Data">#REF!</definedName>
    <definedName name="_xlnm.Database" localSheetId="18">#REF!</definedName>
    <definedName name="_xlnm.Database">#REF!</definedName>
    <definedName name="DataEnd" localSheetId="18">#REF!</definedName>
    <definedName name="DataEnd">#REF!</definedName>
    <definedName name="deg_K">#REF!</definedName>
    <definedName name="DH_し尿3" localSheetId="18">#REF!</definedName>
    <definedName name="DH_し尿3">#REF!</definedName>
    <definedName name="DH_し尿31" localSheetId="18">#REF!</definedName>
    <definedName name="DH_し尿31">#REF!</definedName>
    <definedName name="DH_し尿33" localSheetId="18">#REF!</definedName>
    <definedName name="DH_し尿33">#REF!</definedName>
    <definedName name="Dr" localSheetId="18">#REF!</definedName>
    <definedName name="Dr">#REF!</definedName>
    <definedName name="DrainTrap1">#REF!</definedName>
    <definedName name="DrainTrap数量">#REF!</definedName>
    <definedName name="dryer数量">#REF!</definedName>
    <definedName name="Ds" localSheetId="18">#REF!</definedName>
    <definedName name="Ds">#REF!</definedName>
    <definedName name="DSCR" localSheetId="18">#REF!</definedName>
    <definedName name="DSCR">#REF!</definedName>
    <definedName name="e">#REF!</definedName>
    <definedName name="_xlnm.Extract" localSheetId="18">#REF!</definedName>
    <definedName name="_xlnm.Extract">#REF!</definedName>
    <definedName name="f">#REF!</definedName>
    <definedName name="furusho" localSheetId="18">#REF!</definedName>
    <definedName name="furusho">#REF!</definedName>
    <definedName name="g">#REF!</definedName>
    <definedName name="Gac" localSheetId="18">#REF!</definedName>
    <definedName name="Gac">#REF!</definedName>
    <definedName name="Gad" localSheetId="18">#REF!</definedName>
    <definedName name="Gad">#REF!</definedName>
    <definedName name="Gadall" localSheetId="18">#REF!</definedName>
    <definedName name="Gadall">#REF!</definedName>
    <definedName name="Gadex" localSheetId="18">#REF!</definedName>
    <definedName name="Gadex">#REF!</definedName>
    <definedName name="Gf" localSheetId="18">#REF!</definedName>
    <definedName name="Gf">#REF!</definedName>
    <definedName name="Gfd" localSheetId="18">#REF!</definedName>
    <definedName name="Gfd">#REF!</definedName>
    <definedName name="Gfex" localSheetId="18">#REF!</definedName>
    <definedName name="Gfex">#REF!</definedName>
    <definedName name="Gmslct" localSheetId="18">#REF!</definedName>
    <definedName name="Gmslct">#REF!</definedName>
    <definedName name="h">#REF!</definedName>
    <definedName name="H_20deg_10ata_W">#REF!</definedName>
    <definedName name="H_20deg_3ata_W">#REF!</definedName>
    <definedName name="H_20deg_air">#REF!</definedName>
    <definedName name="H_3">#REF!</definedName>
    <definedName name="H_4">#REF!</definedName>
    <definedName name="H_7">#REF!</definedName>
    <definedName name="heater1">#REF!</definedName>
    <definedName name="heater数量">#REF!</definedName>
    <definedName name="hoist1">#REF!</definedName>
    <definedName name="hoist数量">#REF!</definedName>
    <definedName name="Hyousoku" localSheetId="18">#REF!</definedName>
    <definedName name="Hyousoku">#REF!</definedName>
    <definedName name="HyousokuArea" localSheetId="18">#REF!</definedName>
    <definedName name="HyousokuArea">#REF!</definedName>
    <definedName name="HyousokuEnd" localSheetId="18">#REF!</definedName>
    <definedName name="HyousokuEnd">#REF!</definedName>
    <definedName name="Hyoutou" localSheetId="18">#REF!</definedName>
    <definedName name="Hyoutou">#REF!</definedName>
    <definedName name="i">#REF!</definedName>
    <definedName name="j">#REF!</definedName>
    <definedName name="k">#REF!</definedName>
    <definedName name="kan">#REF!</definedName>
    <definedName name="l">#REF!</definedName>
    <definedName name="Ld10a">#REF!</definedName>
    <definedName name="Ld10b">#REF!</definedName>
    <definedName name="Ld4a">#REF!</definedName>
    <definedName name="Ld4b">#REF!</definedName>
    <definedName name="Ld5a">#REF!</definedName>
    <definedName name="Ld5b">#REF!</definedName>
    <definedName name="Ld6a">#REF!</definedName>
    <definedName name="Ld6b">#REF!</definedName>
    <definedName name="Ld8a">#REF!</definedName>
    <definedName name="Ld8b">#REF!</definedName>
    <definedName name="LdB">#REF!</definedName>
    <definedName name="LdC">#REF!</definedName>
    <definedName name="m">#REF!</definedName>
    <definedName name="M_C">#REF!</definedName>
    <definedName name="M_Ca">#REF!</definedName>
    <definedName name="M_Cl">#REF!</definedName>
    <definedName name="M_H">#REF!</definedName>
    <definedName name="M_N">#REF!</definedName>
    <definedName name="M_Na">#REF!</definedName>
    <definedName name="M_O">#REF!</definedName>
    <definedName name="M_S">#REF!</definedName>
    <definedName name="mav" localSheetId="18">#REF!</definedName>
    <definedName name="mav">#REF!</definedName>
    <definedName name="mavex" localSheetId="18">#REF!</definedName>
    <definedName name="mavex">#REF!</definedName>
    <definedName name="n">#REF!</definedName>
    <definedName name="nen" localSheetId="18">#REF!</definedName>
    <definedName name="nen">#REF!</definedName>
    <definedName name="No1BH">"四角形 49"</definedName>
    <definedName name="Nr" localSheetId="18">#REF!</definedName>
    <definedName name="Nr">#REF!</definedName>
    <definedName name="Ns" localSheetId="18">#REF!</definedName>
    <definedName name="Ns">#REF!</definedName>
    <definedName name="o">#REF!</definedName>
    <definedName name="p">#REF!</definedName>
    <definedName name="ＰＡＣ高度処理単価" localSheetId="18">#REF!</definedName>
    <definedName name="ＰＡＣ高度処理単価">#REF!</definedName>
    <definedName name="ＰＦマッド" localSheetId="18">#REF!</definedName>
    <definedName name="ＰＦマッド">#REF!</definedName>
    <definedName name="ＰＦマッド単価" localSheetId="18">#REF!</definedName>
    <definedName name="ＰＦマッド単価">#REF!</definedName>
    <definedName name="_xlnm.Print_Area" localSheetId="8">参考資料1!$B$1:$H$27</definedName>
    <definedName name="_xlnm.Print_Area" localSheetId="9">参考資料2!$B$1:$G$56</definedName>
    <definedName name="_xlnm.Print_Area" localSheetId="10">参考資料3!$A$1:$T$23</definedName>
    <definedName name="_xlnm.Print_Area" localSheetId="11">参考資料4!$B$1:$G$25</definedName>
    <definedName name="_xlnm.Print_Area" localSheetId="12">参考資料5!$B$2:$L$33</definedName>
    <definedName name="_xlnm.Print_Area" localSheetId="1">提案書提出資料一覧表!$B$3:$G$47</definedName>
    <definedName name="_xlnm.Print_Area" localSheetId="0">表紙!$B$1:$J$26</definedName>
    <definedName name="_xlnm.Print_Area" localSheetId="3">'様式第11号-1（表紙）'!$B$1:$G$27</definedName>
    <definedName name="_xlnm.Print_Area" localSheetId="4">'様式第11号-2（表紙）'!$B$1:$G$27</definedName>
    <definedName name="_xlnm.Print_Area" localSheetId="5">'様式第12号（別紙1）'!$A$1:$N$86</definedName>
    <definedName name="_xlnm.Print_Area" localSheetId="6">'様式第12号（別紙2）'!$A$1:$I$24</definedName>
    <definedName name="_xlnm.Print_Area" localSheetId="7">'様式第12号（別紙3）'!$B$1:$AA$25</definedName>
    <definedName name="_xlnm.Print_Area" localSheetId="13">'様式第13号-12-1'!$B$2:$E$27</definedName>
    <definedName name="_xlnm.Print_Area" localSheetId="14">'様式第13号-14-1'!$A$1:$AM$79</definedName>
    <definedName name="_xlnm.Print_Area" localSheetId="15">'様式第13号-14-2'!$B$2:$Z$111</definedName>
    <definedName name="_xlnm.Print_Area" localSheetId="16">'様式第13号-15-1'!$B$1:$K$43</definedName>
    <definedName name="_xlnm.Print_Area" localSheetId="17">'様式第13号-15-2'!$B$1:$I$68</definedName>
    <definedName name="_xlnm.Print_Area" localSheetId="18">'様式第13号-17-1'!$B$2:$T$33</definedName>
    <definedName name="_xlnm.Print_Area" localSheetId="2">'様式第1号-3'!$B$1:$I$74</definedName>
    <definedName name="_xlnm.Print_Area">#REF!</definedName>
    <definedName name="print_Area2" localSheetId="18">#REF!</definedName>
    <definedName name="print_Area2">#REF!</definedName>
    <definedName name="_xlnm.Print_Titles" localSheetId="8">参考資料1!$1:$4</definedName>
    <definedName name="_xlnm.Print_Titles" localSheetId="5">'様式第12号（別紙1）'!$3:$5</definedName>
    <definedName name="_xlnm.Print_Titles" localSheetId="13">'様式第13号-12-1'!$2:$7</definedName>
    <definedName name="_xlnm.Print_Titles" localSheetId="14">'様式第13号-14-1'!$1:$7</definedName>
    <definedName name="_xlnm.Print_Titles" localSheetId="15">'様式第13号-14-2'!$2:$3</definedName>
    <definedName name="_xlnm.Print_Titles" localSheetId="17">#REF!</definedName>
    <definedName name="_xlnm.Print_Titles" localSheetId="18">'様式第13号-17-1'!$2:$7</definedName>
    <definedName name="_xlnm.Print_Titles">#REF!</definedName>
    <definedName name="PureWater12">#REF!</definedName>
    <definedName name="PureWater13">#REF!</definedName>
    <definedName name="PureWater14">#REF!</definedName>
    <definedName name="Pw">#REF!</definedName>
    <definedName name="Pwa">#REF!</definedName>
    <definedName name="q">#REF!</definedName>
    <definedName name="q_C_burn_kg_base">#REF!</definedName>
    <definedName name="q_vapor">#REF!</definedName>
    <definedName name="Rm" localSheetId="18">#REF!</definedName>
    <definedName name="Rm">#REF!</definedName>
    <definedName name="Rmk" localSheetId="18">#REF!</definedName>
    <definedName name="Rmk">#REF!</definedName>
    <definedName name="ryo" localSheetId="18">#REF!</definedName>
    <definedName name="ryo">#REF!</definedName>
    <definedName name="s">#REF!</definedName>
    <definedName name="shaker">#REF!</definedName>
    <definedName name="shaker出力">#REF!</definedName>
    <definedName name="shaker数量">#REF!</definedName>
    <definedName name="silo1">#REF!</definedName>
    <definedName name="slurry">#REF!</definedName>
    <definedName name="SlurryFeeder数量">#REF!</definedName>
    <definedName name="stirrer1">#REF!</definedName>
    <definedName name="stirrer数量">#REF!</definedName>
    <definedName name="t">#REF!</definedName>
    <definedName name="TENP8" localSheetId="18">#REF!</definedName>
    <definedName name="TENP8">#REF!</definedName>
    <definedName name="TENP9" localSheetId="18">#REF!</definedName>
    <definedName name="TENP9">#REF!</definedName>
    <definedName name="Title" localSheetId="18">#REF!</definedName>
    <definedName name="Title">#REF!</definedName>
    <definedName name="TitleEnglish" localSheetId="18">#REF!</definedName>
    <definedName name="TitleEnglish">#REF!</definedName>
    <definedName name="Tr" localSheetId="18">#REF!</definedName>
    <definedName name="Tr">#REF!</definedName>
    <definedName name="Ts" localSheetId="18">#REF!</definedName>
    <definedName name="Ts">#REF!</definedName>
    <definedName name="u">#REF!</definedName>
    <definedName name="v">#REF!</definedName>
    <definedName name="VN">#REF!</definedName>
    <definedName name="w">#REF!</definedName>
    <definedName name="Wex" localSheetId="18">#REF!</definedName>
    <definedName name="Wex">#REF!</definedName>
    <definedName name="Wfex" localSheetId="18">#REF!</definedName>
    <definedName name="Wfex">#REF!</definedName>
    <definedName name="x">#REF!</definedName>
    <definedName name="Z_022DB467_D968_4BAE_B3D2_467F0924E51B_.wvu.PrintTitles" localSheetId="14" hidden="1">'様式第13号-14-1'!$1:$7</definedName>
    <definedName name="Z_B9C9738E_1F5B_433E_8142_08D923D39948_.wvu.PrintTitles" localSheetId="14" hidden="1">'様式第13号-14-1'!$1:$7</definedName>
    <definedName name="エージェントフィー" localSheetId="18">#REF!</definedName>
    <definedName name="エージェントフィー">#REF!</definedName>
    <definedName name="ごみ搬入量">#REF!</definedName>
    <definedName name="コンプレッサ">#REF!</definedName>
    <definedName name="コンプレッサ常用数量">#REF!</definedName>
    <definedName name="コンベヤ">#REF!</definedName>
    <definedName name="コンベヤヒータ">#REF!</definedName>
    <definedName name="コンベヤヒータ数量">#REF!</definedName>
    <definedName name="コンベヤ形式">#REF!</definedName>
    <definedName name="コンベヤ数量">#REF!</definedName>
    <definedName name="シリンダ">#REF!</definedName>
    <definedName name="シリンダ数量">#REF!</definedName>
    <definedName name="スラグ売却売上高" localSheetId="18">#REF!</definedName>
    <definedName name="スラグ売却売上高">#REF!</definedName>
    <definedName name="データ" localSheetId="18">#REF!</definedName>
    <definedName name="データ">#REF!</definedName>
    <definedName name="ドレントラップ出力">#REF!</definedName>
    <definedName name="バイブレータ">#REF!</definedName>
    <definedName name="バイブレータ数量">#REF!</definedName>
    <definedName name="ファン">#REF!</definedName>
    <definedName name="ファン数量">#REF!</definedName>
    <definedName name="ベビコン1">#REF!</definedName>
    <definedName name="ホッパヒータ">#REF!</definedName>
    <definedName name="ホッパヒータ数量">#REF!</definedName>
    <definedName name="メタル売却売上高" localSheetId="18">#REF!</definedName>
    <definedName name="メタル売却売上高">#REF!</definedName>
    <definedName name="ロータリバルブ">#REF!</definedName>
    <definedName name="ロータリバルブ数量">#REF!</definedName>
    <definedName name="一般経費" localSheetId="18">#REF!</definedName>
    <definedName name="一般経費">#REF!</definedName>
    <definedName name="引当先">#REF!</definedName>
    <definedName name="引当名">#REF!</definedName>
    <definedName name="運転開始" localSheetId="18">#REF!</definedName>
    <definedName name="運転開始">#REF!</definedName>
    <definedName name="運転終了" localSheetId="18">#REF!</definedName>
    <definedName name="運転終了">#REF!</definedName>
    <definedName name="撹拌機数量">#REF!</definedName>
    <definedName name="撹拌機数量_3">#REF!</definedName>
    <definedName name="基準データ">#REF!</definedName>
    <definedName name="基準データ１">#REF!</definedName>
    <definedName name="基準データ２">#REF!</definedName>
    <definedName name="機器リスト" localSheetId="18">#REF!</definedName>
    <definedName name="機器リスト">#REF!</definedName>
    <definedName name="客先">#REF!</definedName>
    <definedName name="吸込fan出力">#REF!</definedName>
    <definedName name="吸込fan数量">#REF!</definedName>
    <definedName name="吸込みfan">#REF!</definedName>
    <definedName name="吸収塔循環pump">#REF!</definedName>
    <definedName name="吸収塔循環pump常用数量">#REF!</definedName>
    <definedName name="吸収塔循環pump予備数量">#REF!</definedName>
    <definedName name="急冷塔循環pump">#REF!</definedName>
    <definedName name="急冷塔循環pump常用数量">#REF!</definedName>
    <definedName name="急冷塔循環pump予備数量">#REF!</definedName>
    <definedName name="供給機数量">#REF!</definedName>
    <definedName name="供給機数量_2">#REF!</definedName>
    <definedName name="供給機数量_3">#REF!</definedName>
    <definedName name="金利見直期間" localSheetId="18">#REF!</definedName>
    <definedName name="金利見直期間">#REF!</definedName>
    <definedName name="経費" localSheetId="18">#REF!</definedName>
    <definedName name="経費">#REF!</definedName>
    <definedName name="計算" localSheetId="18">#REF!</definedName>
    <definedName name="計算">#REF!</definedName>
    <definedName name="計算条件" localSheetId="18">#REF!</definedName>
    <definedName name="計算条件">#REF!</definedName>
    <definedName name="公認会計士費" localSheetId="18">#REF!</definedName>
    <definedName name="公認会計士費">#REF!</definedName>
    <definedName name="査定" localSheetId="18">#REF!</definedName>
    <definedName name="査定">#REF!</definedName>
    <definedName name="最終年度運転期間" localSheetId="18">#REF!</definedName>
    <definedName name="最終年度運転期間">#REF!</definedName>
    <definedName name="市中借入金利率">#REF!</definedName>
    <definedName name="施設分類" localSheetId="18">#REF!</definedName>
    <definedName name="施設分類">#REF!</definedName>
    <definedName name="社員人件費" localSheetId="18">#REF!</definedName>
    <definedName name="社員人件費">#REF!</definedName>
    <definedName name="修繕費">#REF!</definedName>
    <definedName name="集計" localSheetId="18">#REF!</definedName>
    <definedName name="集計">#REF!</definedName>
    <definedName name="重要度区分">#REF!</definedName>
    <definedName name="処理委託売上高" localSheetId="18">#REF!</definedName>
    <definedName name="処理委託売上高">#REF!</definedName>
    <definedName name="初年度稼動期間" localSheetId="18">#REF!</definedName>
    <definedName name="初年度稼動期間">#REF!</definedName>
    <definedName name="助剤1">#REF!</definedName>
    <definedName name="助剤BA数量">#REF!</definedName>
    <definedName name="除湿機">#REF!</definedName>
    <definedName name="除湿機出力">#REF!</definedName>
    <definedName name="消石灰BA数量">#REF!</definedName>
    <definedName name="図版" localSheetId="18">#REF!</definedName>
    <definedName name="図版">#REF!</definedName>
    <definedName name="世帯数" localSheetId="18">#REF!</definedName>
    <definedName name="世帯数">#REF!</definedName>
    <definedName name="政府系借入金利率">#REF!</definedName>
    <definedName name="設定項目1">#N/A</definedName>
    <definedName name="操業費用" localSheetId="18">#REF!</definedName>
    <definedName name="操業費用">#REF!</definedName>
    <definedName name="停止時ヒータ">#REF!</definedName>
    <definedName name="停止時ヒータ数量">#REF!</definedName>
    <definedName name="定量フィーダ">#REF!</definedName>
    <definedName name="電源電圧">#REF!</definedName>
    <definedName name="内海築炉" localSheetId="18">#REF!</definedName>
    <definedName name="内海築炉">#REF!</definedName>
    <definedName name="内訳外" localSheetId="18">#REF!</definedName>
    <definedName name="内訳外">#REF!</definedName>
    <definedName name="内訳内1" localSheetId="18">#REF!</definedName>
    <definedName name="内訳内1">#REF!</definedName>
    <definedName name="内訳内2" localSheetId="18">#REF!</definedName>
    <definedName name="内訳内2">#REF!</definedName>
    <definedName name="派遣社員経費" localSheetId="18">#REF!</definedName>
    <definedName name="派遣社員経費">#REF!</definedName>
    <definedName name="発電売上高" localSheetId="18">#REF!</definedName>
    <definedName name="発電売上高">#REF!</definedName>
    <definedName name="保険料" localSheetId="18">#REF!</definedName>
    <definedName name="保険料">#REF!</definedName>
    <definedName name="法人税率" localSheetId="18">#REF!</definedName>
    <definedName name="法人税率">#REF!</definedName>
    <definedName name="明細1" localSheetId="18">#REF!</definedName>
    <definedName name="明細1">#REF!</definedName>
    <definedName name="明細3" localSheetId="18">#REF!</definedName>
    <definedName name="明細3">#REF!</definedName>
    <definedName name="薬剤定量フィーダ数量">#REF!</definedName>
    <definedName name="輸送用ブロワ">#REF!</definedName>
    <definedName name="曜日" localSheetId="18">#REF!</definedName>
    <definedName name="曜日">#REF!</definedName>
    <definedName name="用役費" localSheetId="18">#REF!</definedName>
    <definedName name="用役費">#REF!</definedName>
    <definedName name="落ち口ヒータ">#REF!</definedName>
    <definedName name="劣化パターンと保全方式">#REF!</definedName>
    <definedName name="劣後融資金利率">#REF!</definedName>
    <definedName name="炉数">#REF!</definedName>
    <definedName name="攪拌機数量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 i="11" l="1"/>
  <c r="X15" i="8"/>
  <c r="X16" i="8" s="1"/>
  <c r="X14" i="8"/>
  <c r="X10" i="8"/>
  <c r="C48" i="6"/>
  <c r="C50" i="6"/>
  <c r="D7" i="6"/>
  <c r="C7" i="6"/>
  <c r="B17" i="2" l="1"/>
  <c r="P27" i="23"/>
  <c r="P21" i="23"/>
  <c r="P28" i="23" s="1"/>
  <c r="B24" i="2" l="1"/>
  <c r="T12" i="23" l="1"/>
  <c r="R14" i="11"/>
  <c r="K10" i="8"/>
  <c r="K14" i="8"/>
  <c r="Z14" i="8"/>
  <c r="Y14" i="8"/>
  <c r="AA9" i="8"/>
  <c r="AA10" i="8" s="1"/>
  <c r="AA8" i="8"/>
  <c r="W10" i="8"/>
  <c r="W14" i="8"/>
  <c r="W15" i="8" s="1"/>
  <c r="W16" i="8" s="1"/>
  <c r="F50" i="6"/>
  <c r="G50" i="6"/>
  <c r="G48" i="6" s="1"/>
  <c r="G64" i="6" s="1"/>
  <c r="H50" i="6"/>
  <c r="H48" i="6" s="1"/>
  <c r="H64" i="6" s="1"/>
  <c r="H69" i="6" s="1"/>
  <c r="F68" i="6"/>
  <c r="G68" i="6"/>
  <c r="H68" i="6"/>
  <c r="H38" i="6"/>
  <c r="G38" i="6"/>
  <c r="F38" i="6"/>
  <c r="H24" i="6"/>
  <c r="G24" i="6"/>
  <c r="F24" i="6"/>
  <c r="H16" i="6"/>
  <c r="H34" i="6" s="1"/>
  <c r="H39" i="6" s="1"/>
  <c r="H41" i="6" s="1"/>
  <c r="G16" i="6"/>
  <c r="F16" i="6"/>
  <c r="H7" i="6"/>
  <c r="G7" i="6"/>
  <c r="F7" i="6"/>
  <c r="N7" i="6"/>
  <c r="M7" i="6"/>
  <c r="L7" i="6"/>
  <c r="B8" i="2"/>
  <c r="B9" i="2"/>
  <c r="B10" i="2"/>
  <c r="B11" i="2"/>
  <c r="B12" i="2"/>
  <c r="B13" i="2"/>
  <c r="B14" i="2"/>
  <c r="B15" i="2"/>
  <c r="B16" i="2"/>
  <c r="B18" i="2"/>
  <c r="B19" i="2"/>
  <c r="B20" i="2"/>
  <c r="B21" i="2"/>
  <c r="B22" i="2"/>
  <c r="B23" i="2"/>
  <c r="B25" i="2"/>
  <c r="B26" i="2"/>
  <c r="B27" i="2"/>
  <c r="B28" i="2"/>
  <c r="B29" i="2"/>
  <c r="B30" i="2"/>
  <c r="B31" i="2"/>
  <c r="B32" i="2"/>
  <c r="B33" i="2"/>
  <c r="B34" i="2"/>
  <c r="B35" i="2"/>
  <c r="B36" i="2"/>
  <c r="B37" i="2"/>
  <c r="B38" i="2"/>
  <c r="B39" i="2"/>
  <c r="B40" i="2"/>
  <c r="B41" i="2"/>
  <c r="B42" i="2"/>
  <c r="B43" i="2"/>
  <c r="B44" i="2"/>
  <c r="B45" i="2"/>
  <c r="B7" i="2"/>
  <c r="T26" i="23"/>
  <c r="T25" i="23"/>
  <c r="T24" i="23"/>
  <c r="T23" i="23"/>
  <c r="T22" i="23"/>
  <c r="T20" i="23"/>
  <c r="T16" i="23"/>
  <c r="E22" i="17"/>
  <c r="E16" i="17"/>
  <c r="F7" i="12"/>
  <c r="T12" i="11"/>
  <c r="E14" i="11"/>
  <c r="AA13" i="8"/>
  <c r="AA12" i="8"/>
  <c r="AA11" i="8"/>
  <c r="H13" i="7"/>
  <c r="H9" i="7"/>
  <c r="D24" i="6"/>
  <c r="C24" i="6"/>
  <c r="C16" i="6"/>
  <c r="D16" i="6"/>
  <c r="E16" i="6"/>
  <c r="I16" i="6"/>
  <c r="J16" i="6"/>
  <c r="K16" i="6"/>
  <c r="L16" i="6"/>
  <c r="M16" i="6"/>
  <c r="N16" i="6"/>
  <c r="K7" i="6"/>
  <c r="J7" i="6"/>
  <c r="I7" i="6"/>
  <c r="E7" i="6"/>
  <c r="M24" i="6"/>
  <c r="F48" i="6" l="1"/>
  <c r="F64" i="6" s="1"/>
  <c r="F69" i="6" s="1"/>
  <c r="F71" i="6" s="1"/>
  <c r="F34" i="6"/>
  <c r="F39" i="6" s="1"/>
  <c r="F41" i="6" s="1"/>
  <c r="G34" i="6"/>
  <c r="G39" i="6" s="1"/>
  <c r="G41" i="6" s="1"/>
  <c r="G69" i="6"/>
  <c r="G71" i="6" s="1"/>
  <c r="E23" i="17"/>
  <c r="K15" i="8"/>
  <c r="K16" i="8" s="1"/>
  <c r="H14" i="7"/>
  <c r="H71" i="6"/>
  <c r="H74" i="6"/>
  <c r="S27" i="23"/>
  <c r="R27" i="23"/>
  <c r="Q27" i="23"/>
  <c r="O27" i="23"/>
  <c r="N27" i="23"/>
  <c r="M27" i="23"/>
  <c r="L27" i="23"/>
  <c r="K27" i="23"/>
  <c r="J27" i="23"/>
  <c r="I27" i="23"/>
  <c r="H27" i="23"/>
  <c r="G27" i="23"/>
  <c r="F27" i="23"/>
  <c r="E27" i="23"/>
  <c r="S21" i="23"/>
  <c r="R21" i="23"/>
  <c r="Q21" i="23"/>
  <c r="Q28" i="23" s="1"/>
  <c r="O21" i="23"/>
  <c r="N21" i="23"/>
  <c r="M21" i="23"/>
  <c r="L21" i="23"/>
  <c r="L28" i="23" s="1"/>
  <c r="K21" i="23"/>
  <c r="J21" i="23"/>
  <c r="I21" i="23"/>
  <c r="H21" i="23"/>
  <c r="H28" i="23" s="1"/>
  <c r="G21" i="23"/>
  <c r="F21" i="23"/>
  <c r="E21" i="23"/>
  <c r="F74" i="6" l="1"/>
  <c r="G74" i="6"/>
  <c r="T27" i="23"/>
  <c r="T21" i="23"/>
  <c r="F28" i="23"/>
  <c r="N28" i="23"/>
  <c r="G28" i="23"/>
  <c r="K28" i="23"/>
  <c r="O28" i="23"/>
  <c r="J28" i="23"/>
  <c r="S28" i="23"/>
  <c r="E28" i="23"/>
  <c r="I28" i="23"/>
  <c r="M28" i="23"/>
  <c r="R28" i="23"/>
  <c r="T28" i="23" l="1"/>
  <c r="P14" i="11"/>
  <c r="T13" i="11"/>
  <c r="T11" i="11"/>
  <c r="T10" i="11"/>
  <c r="T9" i="11"/>
  <c r="T8" i="11"/>
  <c r="T7" i="11"/>
  <c r="V14" i="8"/>
  <c r="U14" i="8"/>
  <c r="T14" i="8"/>
  <c r="S14" i="8"/>
  <c r="R14" i="8"/>
  <c r="Q14" i="8"/>
  <c r="P14" i="8"/>
  <c r="O14" i="8"/>
  <c r="N14" i="8"/>
  <c r="M14" i="8"/>
  <c r="L14" i="8"/>
  <c r="J14" i="8"/>
  <c r="I14" i="8"/>
  <c r="L10" i="8"/>
  <c r="J10" i="8"/>
  <c r="I10" i="8"/>
  <c r="M68" i="6"/>
  <c r="C68" i="6"/>
  <c r="D68" i="6"/>
  <c r="E68" i="6"/>
  <c r="I68" i="6"/>
  <c r="J68" i="6"/>
  <c r="M50" i="6"/>
  <c r="M48" i="6"/>
  <c r="M64" i="6" s="1"/>
  <c r="D50" i="6"/>
  <c r="E50" i="6"/>
  <c r="I50" i="6"/>
  <c r="J50" i="6"/>
  <c r="C38" i="6"/>
  <c r="D38" i="6"/>
  <c r="E38" i="6"/>
  <c r="I38" i="6"/>
  <c r="J38" i="6"/>
  <c r="M38" i="6"/>
  <c r="M34" i="6"/>
  <c r="C34" i="6"/>
  <c r="D34" i="6"/>
  <c r="E24" i="6"/>
  <c r="E34" i="6" s="1"/>
  <c r="I24" i="6"/>
  <c r="I34" i="6" s="1"/>
  <c r="J24" i="6"/>
  <c r="J34" i="6" s="1"/>
  <c r="L68" i="6"/>
  <c r="K68" i="6"/>
  <c r="N50" i="6"/>
  <c r="N48" i="6" s="1"/>
  <c r="N64" i="6" s="1"/>
  <c r="K50" i="6"/>
  <c r="L50" i="6"/>
  <c r="N38" i="6"/>
  <c r="L38" i="6"/>
  <c r="K38" i="6"/>
  <c r="N24" i="6"/>
  <c r="L24" i="6"/>
  <c r="K24" i="6"/>
  <c r="I39" i="6" l="1"/>
  <c r="I41" i="6" s="1"/>
  <c r="M69" i="6"/>
  <c r="M71" i="6" s="1"/>
  <c r="E39" i="6"/>
  <c r="E41" i="6" s="1"/>
  <c r="AA14" i="8"/>
  <c r="C64" i="6"/>
  <c r="C69" i="6" s="1"/>
  <c r="C71" i="6" s="1"/>
  <c r="I15" i="8"/>
  <c r="I16" i="8" s="1"/>
  <c r="AA15" i="8"/>
  <c r="AA16" i="8" s="1"/>
  <c r="I48" i="6"/>
  <c r="I64" i="6" s="1"/>
  <c r="I69" i="6" s="1"/>
  <c r="I71" i="6" s="1"/>
  <c r="E48" i="6"/>
  <c r="E64" i="6" s="1"/>
  <c r="E69" i="6" s="1"/>
  <c r="J48" i="6"/>
  <c r="J64" i="6" s="1"/>
  <c r="J69" i="6" s="1"/>
  <c r="J71" i="6" s="1"/>
  <c r="D48" i="6"/>
  <c r="D64" i="6" s="1"/>
  <c r="D69" i="6" s="1"/>
  <c r="D71" i="6" s="1"/>
  <c r="T14" i="11"/>
  <c r="M39" i="6"/>
  <c r="M41" i="6" s="1"/>
  <c r="J39" i="6"/>
  <c r="J41" i="6" s="1"/>
  <c r="D39" i="6"/>
  <c r="D41" i="6" s="1"/>
  <c r="C39" i="6"/>
  <c r="C41" i="6" s="1"/>
  <c r="L48" i="6"/>
  <c r="L64" i="6" s="1"/>
  <c r="L69" i="6" s="1"/>
  <c r="L71" i="6" s="1"/>
  <c r="K48" i="6"/>
  <c r="J74" i="6" l="1"/>
  <c r="E71" i="6"/>
  <c r="E74" i="6"/>
  <c r="I74" i="6"/>
  <c r="M74" i="6"/>
  <c r="C74" i="6"/>
  <c r="D74" i="6"/>
  <c r="K34" i="6"/>
  <c r="L34" i="6" l="1"/>
  <c r="L39" i="6" s="1"/>
  <c r="N34" i="6"/>
  <c r="N39" i="6" s="1"/>
  <c r="N41" i="6" s="1"/>
  <c r="S14" i="11"/>
  <c r="O14" i="11"/>
  <c r="N14" i="11"/>
  <c r="M14" i="11"/>
  <c r="L14" i="11"/>
  <c r="K14" i="11"/>
  <c r="J14" i="11"/>
  <c r="I14" i="11"/>
  <c r="H14" i="11"/>
  <c r="G14" i="11"/>
  <c r="F14" i="11"/>
  <c r="Z10" i="8"/>
  <c r="Y10" i="8"/>
  <c r="Y15" i="8" s="1"/>
  <c r="Y16" i="8" s="1"/>
  <c r="V10" i="8"/>
  <c r="U10" i="8"/>
  <c r="T10" i="8"/>
  <c r="T15" i="8" s="1"/>
  <c r="S10" i="8"/>
  <c r="R10" i="8"/>
  <c r="Q10" i="8"/>
  <c r="P10" i="8"/>
  <c r="O10" i="8"/>
  <c r="N10" i="8"/>
  <c r="M10" i="8"/>
  <c r="N68" i="6"/>
  <c r="K64" i="6"/>
  <c r="K69" i="6" s="1"/>
  <c r="K39" i="6"/>
  <c r="Z15" i="8" l="1"/>
  <c r="Z16" i="8" s="1"/>
  <c r="O15" i="8"/>
  <c r="O16" i="8" s="1"/>
  <c r="M15" i="8"/>
  <c r="M16" i="8" s="1"/>
  <c r="Q15" i="8"/>
  <c r="Q16" i="8" s="1"/>
  <c r="U15" i="8"/>
  <c r="U16" i="8" s="1"/>
  <c r="N15" i="8"/>
  <c r="N16" i="8" s="1"/>
  <c r="R15" i="8"/>
  <c r="R16" i="8" s="1"/>
  <c r="V15" i="8"/>
  <c r="V16" i="8" s="1"/>
  <c r="K74" i="6"/>
  <c r="K41" i="6"/>
  <c r="L74" i="6"/>
  <c r="L41" i="6"/>
  <c r="S15" i="8"/>
  <c r="S16" i="8" s="1"/>
  <c r="K71" i="6"/>
  <c r="J15" i="8"/>
  <c r="J16" i="8" s="1"/>
  <c r="L15" i="8"/>
  <c r="L16" i="8" s="1"/>
  <c r="P15" i="8"/>
  <c r="P16" i="8" s="1"/>
  <c r="T16" i="8"/>
  <c r="N69" i="6"/>
  <c r="N71" i="6" s="1"/>
  <c r="N74" i="6" l="1"/>
</calcChain>
</file>

<file path=xl/sharedStrings.xml><?xml version="1.0" encoding="utf-8"?>
<sst xmlns="http://schemas.openxmlformats.org/spreadsheetml/2006/main" count="1135" uniqueCount="689">
  <si>
    <t>様式集</t>
    <rPh sb="0" eb="1">
      <t>サマ</t>
    </rPh>
    <rPh sb="1" eb="2">
      <t>シキ</t>
    </rPh>
    <rPh sb="2" eb="3">
      <t>シュウ</t>
    </rPh>
    <phoneticPr fontId="7"/>
  </si>
  <si>
    <t>（Excel版）</t>
    <rPh sb="6" eb="7">
      <t>バン</t>
    </rPh>
    <phoneticPr fontId="7"/>
  </si>
  <si>
    <t>提案書提出資料　一覧</t>
    <rPh sb="0" eb="3">
      <t>テイアンショ</t>
    </rPh>
    <rPh sb="3" eb="5">
      <t>テイシュツ</t>
    </rPh>
    <rPh sb="5" eb="7">
      <t>シリョウ</t>
    </rPh>
    <rPh sb="8" eb="10">
      <t>イチラン</t>
    </rPh>
    <phoneticPr fontId="11"/>
  </si>
  <si>
    <t>NO.</t>
    <phoneticPr fontId="11"/>
  </si>
  <si>
    <t>様式NO.</t>
    <rPh sb="0" eb="2">
      <t>ヨウシキ</t>
    </rPh>
    <phoneticPr fontId="11"/>
  </si>
  <si>
    <t>名称</t>
    <rPh sb="0" eb="2">
      <t>メイショウ</t>
    </rPh>
    <phoneticPr fontId="11"/>
  </si>
  <si>
    <t>枚数等の指定</t>
    <rPh sb="0" eb="2">
      <t>マイスウ</t>
    </rPh>
    <rPh sb="2" eb="3">
      <t>トウ</t>
    </rPh>
    <rPh sb="4" eb="6">
      <t>シテイ</t>
    </rPh>
    <phoneticPr fontId="11"/>
  </si>
  <si>
    <t>フォーム</t>
    <phoneticPr fontId="11"/>
  </si>
  <si>
    <t>WORD</t>
    <phoneticPr fontId="11"/>
  </si>
  <si>
    <t>EXCEL</t>
    <phoneticPr fontId="11"/>
  </si>
  <si>
    <r>
      <t>様式第1号</t>
    </r>
    <r>
      <rPr>
        <sz val="10"/>
        <color indexed="8"/>
        <rFont val="ＭＳ Ｐゴシック"/>
        <family val="3"/>
        <charset val="128"/>
      </rPr>
      <t>-1</t>
    </r>
    <phoneticPr fontId="11"/>
  </si>
  <si>
    <t>現地見学会参加申込書</t>
    <phoneticPr fontId="11"/>
  </si>
  <si>
    <t>無し（様式による）</t>
    <rPh sb="0" eb="1">
      <t>ナ</t>
    </rPh>
    <rPh sb="3" eb="5">
      <t>ヨウシキ</t>
    </rPh>
    <phoneticPr fontId="11"/>
  </si>
  <si>
    <t>○</t>
  </si>
  <si>
    <t>様式第1号-2</t>
    <phoneticPr fontId="11"/>
  </si>
  <si>
    <t>現地見学に係る誓約書</t>
    <phoneticPr fontId="11"/>
  </si>
  <si>
    <t>様式第1号-3</t>
    <phoneticPr fontId="11"/>
  </si>
  <si>
    <t>入札説明書等に関する質問書</t>
    <phoneticPr fontId="11"/>
  </si>
  <si>
    <t>△</t>
    <phoneticPr fontId="11"/>
  </si>
  <si>
    <t>○</t>
    <phoneticPr fontId="11"/>
  </si>
  <si>
    <t>様式第2号</t>
    <phoneticPr fontId="11"/>
  </si>
  <si>
    <t>参加表明書</t>
    <phoneticPr fontId="11"/>
  </si>
  <si>
    <t>様式第3号</t>
    <phoneticPr fontId="11"/>
  </si>
  <si>
    <t>様式第4号</t>
    <phoneticPr fontId="11"/>
  </si>
  <si>
    <t>予定する建設事業者の構成</t>
    <phoneticPr fontId="11"/>
  </si>
  <si>
    <t>様式第5号</t>
    <phoneticPr fontId="11"/>
  </si>
  <si>
    <t>参加資格確認申請書</t>
    <rPh sb="0" eb="2">
      <t>サンカ</t>
    </rPh>
    <rPh sb="2" eb="4">
      <t>シカク</t>
    </rPh>
    <rPh sb="4" eb="6">
      <t>カクニン</t>
    </rPh>
    <rPh sb="6" eb="9">
      <t>シンセイショ</t>
    </rPh>
    <phoneticPr fontId="11"/>
  </si>
  <si>
    <t>様式第6号</t>
    <phoneticPr fontId="11"/>
  </si>
  <si>
    <t>委任状（代表企業）</t>
    <phoneticPr fontId="11"/>
  </si>
  <si>
    <t>様式第7号</t>
    <phoneticPr fontId="11"/>
  </si>
  <si>
    <t>委任状（代理人）</t>
    <phoneticPr fontId="11"/>
  </si>
  <si>
    <t>様式第8号</t>
    <phoneticPr fontId="11"/>
  </si>
  <si>
    <t>各業務を担当する者の要件を証明する書類　　※表紙</t>
    <phoneticPr fontId="11"/>
  </si>
  <si>
    <t>様式第9号</t>
    <phoneticPr fontId="11"/>
  </si>
  <si>
    <t>入札辞退届</t>
    <phoneticPr fontId="11"/>
  </si>
  <si>
    <r>
      <t>様式第1</t>
    </r>
    <r>
      <rPr>
        <sz val="10"/>
        <color indexed="8"/>
        <rFont val="ＭＳ Ｐゴシック"/>
        <family val="3"/>
        <charset val="128"/>
      </rPr>
      <t>0</t>
    </r>
    <r>
      <rPr>
        <sz val="10"/>
        <color indexed="8"/>
        <rFont val="ＭＳ Ｐゴシック"/>
        <family val="3"/>
        <charset val="128"/>
      </rPr>
      <t>号</t>
    </r>
    <phoneticPr fontId="11"/>
  </si>
  <si>
    <t>様式第11号</t>
    <phoneticPr fontId="11"/>
  </si>
  <si>
    <t>入札提案書類提出届</t>
    <phoneticPr fontId="11"/>
  </si>
  <si>
    <t>要求水準に関する誓約書</t>
    <phoneticPr fontId="11"/>
  </si>
  <si>
    <t>要求水準に対する設計仕様書</t>
    <phoneticPr fontId="11"/>
  </si>
  <si>
    <t>入札書</t>
    <phoneticPr fontId="11"/>
  </si>
  <si>
    <t>入札価格参考資料（設計・建設業務に係る対価）</t>
    <phoneticPr fontId="11"/>
  </si>
  <si>
    <t>入札価格参考資料（運営・維持管理業務に係る対価）</t>
    <rPh sb="12" eb="14">
      <t>イジ</t>
    </rPh>
    <rPh sb="14" eb="16">
      <t>カンリ</t>
    </rPh>
    <phoneticPr fontId="11"/>
  </si>
  <si>
    <t>参考資料1</t>
    <rPh sb="0" eb="2">
      <t>サンコウ</t>
    </rPh>
    <rPh sb="2" eb="4">
      <t>シリョウ</t>
    </rPh>
    <phoneticPr fontId="11"/>
  </si>
  <si>
    <t>運転管理人員</t>
    <phoneticPr fontId="11"/>
  </si>
  <si>
    <t>参考資料2</t>
    <rPh sb="0" eb="2">
      <t>サンコウ</t>
    </rPh>
    <rPh sb="2" eb="4">
      <t>シリョウ</t>
    </rPh>
    <phoneticPr fontId="11"/>
  </si>
  <si>
    <t>費用明細書（固定費ⅰ及び固定費ⅱ）</t>
    <phoneticPr fontId="11"/>
  </si>
  <si>
    <t>参考資料3</t>
    <rPh sb="0" eb="2">
      <t>サンコウ</t>
    </rPh>
    <rPh sb="2" eb="4">
      <t>シリョウ</t>
    </rPh>
    <phoneticPr fontId="11"/>
  </si>
  <si>
    <t>費用明細書（固定費ⅲ）</t>
    <phoneticPr fontId="11"/>
  </si>
  <si>
    <t>参考資料4</t>
    <rPh sb="0" eb="2">
      <t>サンコウ</t>
    </rPh>
    <rPh sb="2" eb="4">
      <t>シリョウ</t>
    </rPh>
    <phoneticPr fontId="11"/>
  </si>
  <si>
    <t>費用明細書（変動費に関する提案単価）</t>
    <phoneticPr fontId="11"/>
  </si>
  <si>
    <t>参考資料5</t>
    <rPh sb="0" eb="2">
      <t>サンコウ</t>
    </rPh>
    <rPh sb="2" eb="4">
      <t>シリョウ</t>
    </rPh>
    <phoneticPr fontId="11"/>
  </si>
  <si>
    <t>付保する保険の内容</t>
    <phoneticPr fontId="11"/>
  </si>
  <si>
    <t>様式第15号</t>
  </si>
  <si>
    <t>A4版・縦</t>
    <rPh sb="2" eb="3">
      <t>バン</t>
    </rPh>
    <rPh sb="4" eb="5">
      <t>タテ</t>
    </rPh>
    <phoneticPr fontId="11"/>
  </si>
  <si>
    <t>添付資料　　※表紙</t>
    <phoneticPr fontId="11"/>
  </si>
  <si>
    <t>提案図書概要版　　※表紙</t>
    <phoneticPr fontId="11"/>
  </si>
  <si>
    <t>提案図書概要版　　※様式</t>
    <rPh sb="10" eb="12">
      <t>ヨウシキ</t>
    </rPh>
    <phoneticPr fontId="11"/>
  </si>
  <si>
    <t>A4版・縦　1ページ</t>
    <rPh sb="2" eb="3">
      <t>バン</t>
    </rPh>
    <rPh sb="4" eb="5">
      <t>タテ</t>
    </rPh>
    <phoneticPr fontId="11"/>
  </si>
  <si>
    <t>委任状（開札の立会い）</t>
    <phoneticPr fontId="11"/>
  </si>
  <si>
    <t>○</t>
    <phoneticPr fontId="11"/>
  </si>
  <si>
    <t>※ フォームの△は説明書きがあることを示す。○は様式自体を示す。</t>
    <rPh sb="9" eb="11">
      <t>セツメイ</t>
    </rPh>
    <rPh sb="11" eb="12">
      <t>ガ</t>
    </rPh>
    <rPh sb="19" eb="20">
      <t>シメ</t>
    </rPh>
    <rPh sb="24" eb="26">
      <t>ヨウシキ</t>
    </rPh>
    <rPh sb="26" eb="28">
      <t>ジタイ</t>
    </rPh>
    <rPh sb="29" eb="30">
      <t>シメ</t>
    </rPh>
    <phoneticPr fontId="11"/>
  </si>
  <si>
    <t>様式第1号-3</t>
    <rPh sb="0" eb="2">
      <t>ヨウシキ</t>
    </rPh>
    <rPh sb="2" eb="3">
      <t>ダイ</t>
    </rPh>
    <rPh sb="4" eb="5">
      <t>ゴウ</t>
    </rPh>
    <phoneticPr fontId="11"/>
  </si>
  <si>
    <t>入札説明書等に関する質問書</t>
    <rPh sb="0" eb="2">
      <t>ニュウサツ</t>
    </rPh>
    <rPh sb="2" eb="5">
      <t>セツメイショ</t>
    </rPh>
    <rPh sb="5" eb="6">
      <t>ナド</t>
    </rPh>
    <rPh sb="7" eb="8">
      <t>カン</t>
    </rPh>
    <rPh sb="10" eb="12">
      <t>シツモン</t>
    </rPh>
    <rPh sb="12" eb="13">
      <t>ショ</t>
    </rPh>
    <phoneticPr fontId="11"/>
  </si>
  <si>
    <t>質問者</t>
    <rPh sb="0" eb="3">
      <t>シツモンシャ</t>
    </rPh>
    <phoneticPr fontId="11"/>
  </si>
  <si>
    <t>会社名</t>
    <rPh sb="0" eb="2">
      <t>カイシャ</t>
    </rPh>
    <rPh sb="2" eb="3">
      <t>メイ</t>
    </rPh>
    <phoneticPr fontId="11"/>
  </si>
  <si>
    <t>所在地</t>
    <rPh sb="0" eb="3">
      <t>ショザイチ</t>
    </rPh>
    <phoneticPr fontId="11"/>
  </si>
  <si>
    <t>担当者</t>
    <rPh sb="0" eb="3">
      <t>タントウシャ</t>
    </rPh>
    <phoneticPr fontId="11"/>
  </si>
  <si>
    <t>氏名</t>
    <rPh sb="0" eb="2">
      <t>シメイ</t>
    </rPh>
    <phoneticPr fontId="11"/>
  </si>
  <si>
    <t>所属</t>
    <rPh sb="0" eb="2">
      <t>ショゾク</t>
    </rPh>
    <phoneticPr fontId="11"/>
  </si>
  <si>
    <t>電話</t>
    <rPh sb="0" eb="2">
      <t>デンワ</t>
    </rPh>
    <phoneticPr fontId="11"/>
  </si>
  <si>
    <t>FAX</t>
    <phoneticPr fontId="11"/>
  </si>
  <si>
    <t>E-mail</t>
    <phoneticPr fontId="11"/>
  </si>
  <si>
    <t>入札説明書に対する質問</t>
    <phoneticPr fontId="11"/>
  </si>
  <si>
    <t>No.</t>
    <phoneticPr fontId="11"/>
  </si>
  <si>
    <t>No.</t>
    <phoneticPr fontId="11"/>
  </si>
  <si>
    <t>頁</t>
    <rPh sb="0" eb="1">
      <t>ページ</t>
    </rPh>
    <phoneticPr fontId="11"/>
  </si>
  <si>
    <t>大項目</t>
    <rPh sb="0" eb="3">
      <t>ダイコウモク</t>
    </rPh>
    <phoneticPr fontId="11"/>
  </si>
  <si>
    <t>中項目</t>
    <rPh sb="0" eb="1">
      <t>チュウ</t>
    </rPh>
    <rPh sb="1" eb="3">
      <t>コウモク</t>
    </rPh>
    <phoneticPr fontId="11"/>
  </si>
  <si>
    <t>小項目</t>
    <rPh sb="0" eb="3">
      <t>ショウコウモク</t>
    </rPh>
    <phoneticPr fontId="11"/>
  </si>
  <si>
    <t>項目名</t>
    <rPh sb="0" eb="2">
      <t>コウモク</t>
    </rPh>
    <rPh sb="2" eb="3">
      <t>メイ</t>
    </rPh>
    <phoneticPr fontId="11"/>
  </si>
  <si>
    <t>質問の内容</t>
    <rPh sb="0" eb="2">
      <t>シツモン</t>
    </rPh>
    <rPh sb="3" eb="5">
      <t>ナイヨウ</t>
    </rPh>
    <phoneticPr fontId="11"/>
  </si>
  <si>
    <t>例</t>
    <rPh sb="0" eb="1">
      <t>レイ</t>
    </rPh>
    <phoneticPr fontId="11"/>
  </si>
  <si>
    <t>第2章</t>
    <rPh sb="0" eb="1">
      <t>ダイ</t>
    </rPh>
    <rPh sb="2" eb="3">
      <t>ショウ</t>
    </rPh>
    <phoneticPr fontId="11"/>
  </si>
  <si>
    <t>8</t>
    <phoneticPr fontId="11"/>
  </si>
  <si>
    <t>6</t>
    <phoneticPr fontId="11"/>
  </si>
  <si>
    <t>第1章</t>
    <rPh sb="0" eb="1">
      <t>ダイ</t>
    </rPh>
    <rPh sb="2" eb="3">
      <t>ショウ</t>
    </rPh>
    <phoneticPr fontId="11"/>
  </si>
  <si>
    <t>2）検査及び試験の方法</t>
    <rPh sb="2" eb="4">
      <t>ケンサ</t>
    </rPh>
    <rPh sb="4" eb="5">
      <t>オヨ</t>
    </rPh>
    <rPh sb="6" eb="8">
      <t>シケン</t>
    </rPh>
    <rPh sb="9" eb="11">
      <t>ホウホウ</t>
    </rPh>
    <phoneticPr fontId="11"/>
  </si>
  <si>
    <t>落札者選定基準に対する質問</t>
    <rPh sb="3" eb="5">
      <t>センテイ</t>
    </rPh>
    <phoneticPr fontId="11"/>
  </si>
  <si>
    <t>No.</t>
    <phoneticPr fontId="11"/>
  </si>
  <si>
    <t>第5章</t>
    <rPh sb="0" eb="1">
      <t>ダイ</t>
    </rPh>
    <rPh sb="2" eb="3">
      <t>ショウ</t>
    </rPh>
    <phoneticPr fontId="11"/>
  </si>
  <si>
    <t>提案書に関するヒアリング</t>
    <rPh sb="0" eb="3">
      <t>テイアンショ</t>
    </rPh>
    <rPh sb="4" eb="5">
      <t>カン</t>
    </rPh>
    <phoneticPr fontId="11"/>
  </si>
  <si>
    <t>様式集に対する質問</t>
    <phoneticPr fontId="11"/>
  </si>
  <si>
    <t>様式</t>
    <rPh sb="0" eb="2">
      <t>ヨウシキ</t>
    </rPh>
    <phoneticPr fontId="11"/>
  </si>
  <si>
    <t>カナ等</t>
    <rPh sb="2" eb="3">
      <t>トウ</t>
    </rPh>
    <phoneticPr fontId="11"/>
  </si>
  <si>
    <t>入札書</t>
    <rPh sb="0" eb="2">
      <t>ニュウサツ</t>
    </rPh>
    <rPh sb="2" eb="3">
      <t>ショ</t>
    </rPh>
    <phoneticPr fontId="11"/>
  </si>
  <si>
    <t>基本協定書(案）に対する質問</t>
    <phoneticPr fontId="11"/>
  </si>
  <si>
    <t>条</t>
    <rPh sb="0" eb="1">
      <t>ジョウ</t>
    </rPh>
    <phoneticPr fontId="11"/>
  </si>
  <si>
    <t>項</t>
    <rPh sb="0" eb="1">
      <t>コウ</t>
    </rPh>
    <phoneticPr fontId="11"/>
  </si>
  <si>
    <t>号</t>
    <rPh sb="0" eb="1">
      <t>ゴウ</t>
    </rPh>
    <phoneticPr fontId="11"/>
  </si>
  <si>
    <t>1</t>
    <phoneticPr fontId="11"/>
  </si>
  <si>
    <t>目的</t>
    <rPh sb="0" eb="2">
      <t>モクテキ</t>
    </rPh>
    <phoneticPr fontId="11"/>
  </si>
  <si>
    <t>基本契約書(案）に対する質問</t>
    <rPh sb="0" eb="2">
      <t>キホン</t>
    </rPh>
    <rPh sb="2" eb="5">
      <t>ケイヤクショ</t>
    </rPh>
    <phoneticPr fontId="11"/>
  </si>
  <si>
    <t>建設工事請負契約書(案）に対する質問</t>
    <rPh sb="0" eb="2">
      <t>ケンセツ</t>
    </rPh>
    <rPh sb="2" eb="4">
      <t>コウジ</t>
    </rPh>
    <rPh sb="4" eb="6">
      <t>ウケオイ</t>
    </rPh>
    <rPh sb="6" eb="8">
      <t>ケイヤク</t>
    </rPh>
    <rPh sb="8" eb="9">
      <t>ショ</t>
    </rPh>
    <phoneticPr fontId="11"/>
  </si>
  <si>
    <t>No.</t>
    <phoneticPr fontId="11"/>
  </si>
  <si>
    <t>運営・維持管理業務委託契約書(案）に対する質問</t>
    <rPh sb="3" eb="5">
      <t>イジ</t>
    </rPh>
    <rPh sb="5" eb="7">
      <t>カンリ</t>
    </rPh>
    <rPh sb="7" eb="9">
      <t>ギョウム</t>
    </rPh>
    <rPh sb="9" eb="11">
      <t>イタク</t>
    </rPh>
    <rPh sb="11" eb="14">
      <t>ケイヤクショ</t>
    </rPh>
    <phoneticPr fontId="11"/>
  </si>
  <si>
    <t>※1</t>
    <phoneticPr fontId="11"/>
  </si>
  <si>
    <t>※1</t>
    <phoneticPr fontId="11"/>
  </si>
  <si>
    <t>質問は、本様式１行につき１問とし、簡潔にまとめて記載すること。</t>
  </si>
  <si>
    <t>※2</t>
    <phoneticPr fontId="11"/>
  </si>
  <si>
    <t>※2</t>
    <phoneticPr fontId="11"/>
  </si>
  <si>
    <t>質問数に応じて行数を増やし、「Ｎｏ」の欄に通し番号を記入すること。</t>
  </si>
  <si>
    <t>※3</t>
    <phoneticPr fontId="11"/>
  </si>
  <si>
    <t>※3</t>
    <phoneticPr fontId="11"/>
  </si>
  <si>
    <t>項目の数字入力は半角を使用すること。</t>
    <phoneticPr fontId="11"/>
  </si>
  <si>
    <t>※4</t>
    <phoneticPr fontId="11"/>
  </si>
  <si>
    <t>※4</t>
    <phoneticPr fontId="11"/>
  </si>
  <si>
    <t>1～8まで1つのエクセルファイルで作成し、シートを分けること。</t>
    <phoneticPr fontId="11"/>
  </si>
  <si>
    <t>※4</t>
  </si>
  <si>
    <t>要求水準に対する設計仕様書</t>
    <rPh sb="0" eb="2">
      <t>ヨウキュウ</t>
    </rPh>
    <rPh sb="2" eb="4">
      <t>スイジュン</t>
    </rPh>
    <rPh sb="5" eb="6">
      <t>タイ</t>
    </rPh>
    <rPh sb="8" eb="10">
      <t>セッケイ</t>
    </rPh>
    <rPh sb="10" eb="12">
      <t>シヨウ</t>
    </rPh>
    <rPh sb="12" eb="13">
      <t>ショ</t>
    </rPh>
    <phoneticPr fontId="11"/>
  </si>
  <si>
    <t>入札価格参考資料（設計・建設業務に係る対価）</t>
    <phoneticPr fontId="4"/>
  </si>
  <si>
    <t>（千円）</t>
    <rPh sb="1" eb="2">
      <t>セン</t>
    </rPh>
    <rPh sb="2" eb="3">
      <t>エン</t>
    </rPh>
    <phoneticPr fontId="11"/>
  </si>
  <si>
    <t>合　　　計</t>
    <rPh sb="0" eb="1">
      <t>ゴウ</t>
    </rPh>
    <rPh sb="4" eb="5">
      <t>ケイ</t>
    </rPh>
    <phoneticPr fontId="11"/>
  </si>
  <si>
    <t>交 付 対 象 内</t>
    <rPh sb="0" eb="1">
      <t>コウ</t>
    </rPh>
    <rPh sb="2" eb="3">
      <t>ヅケ</t>
    </rPh>
    <rPh sb="4" eb="9">
      <t>タイショウナイ</t>
    </rPh>
    <phoneticPr fontId="11"/>
  </si>
  <si>
    <t>交 付 対 象 外</t>
    <rPh sb="0" eb="1">
      <t>コウ</t>
    </rPh>
    <rPh sb="2" eb="3">
      <t>ヅケ</t>
    </rPh>
    <rPh sb="4" eb="7">
      <t>タイショウ</t>
    </rPh>
    <rPh sb="8" eb="9">
      <t>ガイ</t>
    </rPh>
    <phoneticPr fontId="11"/>
  </si>
  <si>
    <t>Ⅰ本工事費</t>
    <rPh sb="1" eb="4">
      <t>ホンコウジ</t>
    </rPh>
    <rPh sb="4" eb="5">
      <t>ヒ</t>
    </rPh>
    <phoneticPr fontId="11"/>
  </si>
  <si>
    <t>1.土木・建築工事</t>
    <rPh sb="2" eb="4">
      <t>ドボク</t>
    </rPh>
    <rPh sb="5" eb="7">
      <t>ケンチク</t>
    </rPh>
    <rPh sb="7" eb="9">
      <t>コウジ</t>
    </rPh>
    <phoneticPr fontId="11"/>
  </si>
  <si>
    <t>2.機械工事</t>
    <rPh sb="2" eb="4">
      <t>キカイ</t>
    </rPh>
    <rPh sb="4" eb="6">
      <t>コウジ</t>
    </rPh>
    <phoneticPr fontId="11"/>
  </si>
  <si>
    <t>3.配管工事</t>
    <rPh sb="2" eb="4">
      <t>ハイカン</t>
    </rPh>
    <rPh sb="4" eb="6">
      <t>コウジ</t>
    </rPh>
    <phoneticPr fontId="11"/>
  </si>
  <si>
    <t>(1)し尿系統配管工事</t>
    <rPh sb="4" eb="5">
      <t>ニョウ</t>
    </rPh>
    <rPh sb="5" eb="7">
      <t>ケイトウ</t>
    </rPh>
    <rPh sb="7" eb="9">
      <t>ハイカン</t>
    </rPh>
    <rPh sb="9" eb="11">
      <t>コウジ</t>
    </rPh>
    <phoneticPr fontId="11"/>
  </si>
  <si>
    <t>(2)汚泥系統配管工事</t>
    <rPh sb="3" eb="5">
      <t>オデイ</t>
    </rPh>
    <rPh sb="5" eb="7">
      <t>ケイトウ</t>
    </rPh>
    <rPh sb="7" eb="9">
      <t>ハイカン</t>
    </rPh>
    <rPh sb="9" eb="11">
      <t>コウジ</t>
    </rPh>
    <phoneticPr fontId="11"/>
  </si>
  <si>
    <t>(3)空気系統配管工事</t>
    <rPh sb="3" eb="5">
      <t>クウキ</t>
    </rPh>
    <rPh sb="5" eb="7">
      <t>ケイトウ</t>
    </rPh>
    <rPh sb="7" eb="9">
      <t>ハイカン</t>
    </rPh>
    <rPh sb="9" eb="11">
      <t>コウジ</t>
    </rPh>
    <phoneticPr fontId="11"/>
  </si>
  <si>
    <t>(4)臭気系統配管工事</t>
    <rPh sb="3" eb="5">
      <t>シュウキ</t>
    </rPh>
    <rPh sb="5" eb="7">
      <t>ケイトウ</t>
    </rPh>
    <rPh sb="7" eb="9">
      <t>ハイカン</t>
    </rPh>
    <rPh sb="9" eb="11">
      <t>コウジ</t>
    </rPh>
    <phoneticPr fontId="11"/>
  </si>
  <si>
    <t>(5)取排水系統配管工事</t>
    <rPh sb="3" eb="4">
      <t>ト</t>
    </rPh>
    <rPh sb="4" eb="6">
      <t>ハイスイ</t>
    </rPh>
    <rPh sb="6" eb="8">
      <t>ケイトウ</t>
    </rPh>
    <rPh sb="8" eb="10">
      <t>ハイカン</t>
    </rPh>
    <rPh sb="10" eb="12">
      <t>コウジ</t>
    </rPh>
    <phoneticPr fontId="11"/>
  </si>
  <si>
    <t>(6)薬品系統配管工事</t>
    <rPh sb="3" eb="5">
      <t>ヤクヒン</t>
    </rPh>
    <rPh sb="5" eb="7">
      <t>ケイトウ</t>
    </rPh>
    <rPh sb="7" eb="9">
      <t>ハイカン</t>
    </rPh>
    <rPh sb="9" eb="11">
      <t>コウジ</t>
    </rPh>
    <phoneticPr fontId="11"/>
  </si>
  <si>
    <t>(7)その他の配管工事</t>
    <rPh sb="5" eb="6">
      <t>タ</t>
    </rPh>
    <rPh sb="7" eb="9">
      <t>ハイカン</t>
    </rPh>
    <rPh sb="9" eb="11">
      <t>コウジ</t>
    </rPh>
    <phoneticPr fontId="11"/>
  </si>
  <si>
    <t>4.電気工事</t>
    <rPh sb="2" eb="4">
      <t>デンキ</t>
    </rPh>
    <rPh sb="4" eb="6">
      <t>コウジ</t>
    </rPh>
    <phoneticPr fontId="11"/>
  </si>
  <si>
    <t>直接工事費計</t>
    <rPh sb="0" eb="2">
      <t>チョクセツ</t>
    </rPh>
    <rPh sb="2" eb="4">
      <t>コウジ</t>
    </rPh>
    <rPh sb="4" eb="5">
      <t>ヒ</t>
    </rPh>
    <rPh sb="5" eb="6">
      <t>ケイ</t>
    </rPh>
    <phoneticPr fontId="11"/>
  </si>
  <si>
    <t>経費計</t>
    <rPh sb="0" eb="2">
      <t>ケイヒ</t>
    </rPh>
    <rPh sb="2" eb="3">
      <t>ケイ</t>
    </rPh>
    <phoneticPr fontId="11"/>
  </si>
  <si>
    <t>本工事費計</t>
    <rPh sb="0" eb="1">
      <t>ホン</t>
    </rPh>
    <rPh sb="1" eb="4">
      <t>コウジヒ</t>
    </rPh>
    <rPh sb="4" eb="5">
      <t>ケイ</t>
    </rPh>
    <phoneticPr fontId="11"/>
  </si>
  <si>
    <t>Ⅱ付帯工事・その他工事費</t>
    <rPh sb="1" eb="3">
      <t>フタイ</t>
    </rPh>
    <rPh sb="3" eb="5">
      <t>コウジ</t>
    </rPh>
    <rPh sb="8" eb="9">
      <t>タ</t>
    </rPh>
    <rPh sb="9" eb="12">
      <t>コウジヒ</t>
    </rPh>
    <phoneticPr fontId="11"/>
  </si>
  <si>
    <t>1.土木建築工事</t>
    <rPh sb="2" eb="4">
      <t>ドボク</t>
    </rPh>
    <rPh sb="4" eb="6">
      <t>ケンチク</t>
    </rPh>
    <rPh sb="6" eb="8">
      <t>コウジ</t>
    </rPh>
    <phoneticPr fontId="11"/>
  </si>
  <si>
    <t>(1)土地造成工事</t>
    <rPh sb="3" eb="5">
      <t>トチ</t>
    </rPh>
    <rPh sb="5" eb="7">
      <t>ゾウセイ</t>
    </rPh>
    <rPh sb="7" eb="9">
      <t>コウジ</t>
    </rPh>
    <phoneticPr fontId="11"/>
  </si>
  <si>
    <t>(2)場内整備工事</t>
    <rPh sb="3" eb="5">
      <t>ジョウナイ</t>
    </rPh>
    <rPh sb="5" eb="7">
      <t>セイビ</t>
    </rPh>
    <rPh sb="7" eb="9">
      <t>コウジ</t>
    </rPh>
    <phoneticPr fontId="11"/>
  </si>
  <si>
    <t>　①場内道路等工事</t>
    <rPh sb="2" eb="4">
      <t>ジョウナイ</t>
    </rPh>
    <rPh sb="4" eb="6">
      <t>ドウロ</t>
    </rPh>
    <rPh sb="6" eb="7">
      <t>トウ</t>
    </rPh>
    <rPh sb="7" eb="9">
      <t>コウジ</t>
    </rPh>
    <phoneticPr fontId="11"/>
  </si>
  <si>
    <t>　②雨水排水工事</t>
    <rPh sb="2" eb="6">
      <t>ウスイハイスイ</t>
    </rPh>
    <rPh sb="6" eb="8">
      <t>コウジ</t>
    </rPh>
    <phoneticPr fontId="11"/>
  </si>
  <si>
    <t>5.計装工事</t>
    <rPh sb="2" eb="4">
      <t>ケイソウ</t>
    </rPh>
    <rPh sb="4" eb="6">
      <t>コウジ</t>
    </rPh>
    <phoneticPr fontId="11"/>
  </si>
  <si>
    <t>6.共通仮設費</t>
    <rPh sb="2" eb="4">
      <t>キョウツウ</t>
    </rPh>
    <rPh sb="4" eb="6">
      <t>カセツ</t>
    </rPh>
    <rPh sb="6" eb="7">
      <t>ヒ</t>
    </rPh>
    <phoneticPr fontId="11"/>
  </si>
  <si>
    <t>7.現場管理費</t>
    <rPh sb="2" eb="4">
      <t>ゲンバ</t>
    </rPh>
    <rPh sb="4" eb="7">
      <t>カンリヒ</t>
    </rPh>
    <phoneticPr fontId="11"/>
  </si>
  <si>
    <t>8.一般管理費</t>
    <rPh sb="2" eb="4">
      <t>イッパン</t>
    </rPh>
    <rPh sb="4" eb="7">
      <t>カンリヒ</t>
    </rPh>
    <phoneticPr fontId="11"/>
  </si>
  <si>
    <t>付帯工事・その他工事費計</t>
    <rPh sb="0" eb="2">
      <t>フタイ</t>
    </rPh>
    <rPh sb="2" eb="4">
      <t>コウジ</t>
    </rPh>
    <rPh sb="7" eb="8">
      <t>タ</t>
    </rPh>
    <rPh sb="8" eb="10">
      <t>コウジ</t>
    </rPh>
    <rPh sb="10" eb="11">
      <t>ヒ</t>
    </rPh>
    <rPh sb="11" eb="12">
      <t>ケイ</t>
    </rPh>
    <phoneticPr fontId="11"/>
  </si>
  <si>
    <t>消費税相当額</t>
    <rPh sb="0" eb="3">
      <t>ショウヒゼイ</t>
    </rPh>
    <rPh sb="3" eb="6">
      <t>ソウトウガク</t>
    </rPh>
    <phoneticPr fontId="11"/>
  </si>
  <si>
    <t>付帯工事・その他工事費合計</t>
    <rPh sb="0" eb="2">
      <t>フタイ</t>
    </rPh>
    <rPh sb="2" eb="4">
      <t>コウジ</t>
    </rPh>
    <rPh sb="7" eb="8">
      <t>タ</t>
    </rPh>
    <rPh sb="8" eb="11">
      <t>コウジヒ</t>
    </rPh>
    <rPh sb="11" eb="13">
      <t>ゴウケイ</t>
    </rPh>
    <phoneticPr fontId="11"/>
  </si>
  <si>
    <t>全体工事費計（設計・建設業務に係る対価）</t>
    <rPh sb="0" eb="2">
      <t>ゼンタイ</t>
    </rPh>
    <rPh sb="2" eb="5">
      <t>コウジヒ</t>
    </rPh>
    <rPh sb="5" eb="6">
      <t>ケイ</t>
    </rPh>
    <phoneticPr fontId="11"/>
  </si>
  <si>
    <t>a欄</t>
    <rPh sb="1" eb="2">
      <t>ラン</t>
    </rPh>
    <phoneticPr fontId="11"/>
  </si>
  <si>
    <t>※1</t>
    <phoneticPr fontId="11"/>
  </si>
  <si>
    <t>工事費は、「循環型社会形成推進交付金交付取扱要領」を基に算定すること。</t>
    <rPh sb="0" eb="3">
      <t>コウジヒ</t>
    </rPh>
    <rPh sb="6" eb="9">
      <t>ジュンカンガタ</t>
    </rPh>
    <rPh sb="9" eb="11">
      <t>シャカイ</t>
    </rPh>
    <rPh sb="11" eb="13">
      <t>ケイセイ</t>
    </rPh>
    <rPh sb="13" eb="15">
      <t>スイシン</t>
    </rPh>
    <rPh sb="15" eb="18">
      <t>コウフキン</t>
    </rPh>
    <rPh sb="18" eb="20">
      <t>コウフ</t>
    </rPh>
    <rPh sb="20" eb="22">
      <t>トリアツカイ</t>
    </rPh>
    <rPh sb="22" eb="24">
      <t>ヨウリョウ</t>
    </rPh>
    <rPh sb="26" eb="27">
      <t>モト</t>
    </rPh>
    <rPh sb="28" eb="30">
      <t>サンテイ</t>
    </rPh>
    <phoneticPr fontId="11"/>
  </si>
  <si>
    <t>※2</t>
  </si>
  <si>
    <t>※3</t>
  </si>
  <si>
    <t>消費税及び地方消費税を含めない金額を記載すること。また、物価上昇分を考慮しないこと。</t>
    <phoneticPr fontId="11"/>
  </si>
  <si>
    <t>※5</t>
  </si>
  <si>
    <t>入札説明書に記載の方法により封入して、入札書の提出と同時に提出すること。</t>
    <phoneticPr fontId="11"/>
  </si>
  <si>
    <t>※6</t>
  </si>
  <si>
    <t>A3判・横（A4判に折込み）で作成すること。</t>
    <rPh sb="2" eb="3">
      <t>バン</t>
    </rPh>
    <rPh sb="4" eb="5">
      <t>ヨコ</t>
    </rPh>
    <rPh sb="8" eb="9">
      <t>バン</t>
    </rPh>
    <rPh sb="10" eb="12">
      <t>オリコ</t>
    </rPh>
    <rPh sb="15" eb="17">
      <t>サクセイ</t>
    </rPh>
    <phoneticPr fontId="11"/>
  </si>
  <si>
    <t>入札価格参考資料
（運営・維持管理業務に係る対価）</t>
    <rPh sb="0" eb="2">
      <t>ニュウサツ</t>
    </rPh>
    <rPh sb="2" eb="4">
      <t>カカク</t>
    </rPh>
    <rPh sb="4" eb="6">
      <t>サンコウ</t>
    </rPh>
    <rPh sb="6" eb="8">
      <t>シリョウ</t>
    </rPh>
    <rPh sb="10" eb="12">
      <t>ウンエイ</t>
    </rPh>
    <rPh sb="13" eb="15">
      <t>イジ</t>
    </rPh>
    <rPh sb="15" eb="17">
      <t>カンリ</t>
    </rPh>
    <rPh sb="17" eb="19">
      <t>ギョウム</t>
    </rPh>
    <rPh sb="20" eb="21">
      <t>カカ</t>
    </rPh>
    <rPh sb="22" eb="24">
      <t>タイカ</t>
    </rPh>
    <phoneticPr fontId="11"/>
  </si>
  <si>
    <t>単位：円</t>
    <rPh sb="0" eb="2">
      <t>タンイ</t>
    </rPh>
    <rPh sb="3" eb="4">
      <t>エン</t>
    </rPh>
    <phoneticPr fontId="11"/>
  </si>
  <si>
    <t>費目</t>
    <rPh sb="0" eb="2">
      <t>ヒモク</t>
    </rPh>
    <phoneticPr fontId="11"/>
  </si>
  <si>
    <t>変動費</t>
    <rPh sb="0" eb="2">
      <t>ヘンドウ</t>
    </rPh>
    <rPh sb="2" eb="3">
      <t>ヒ</t>
    </rPh>
    <phoneticPr fontId="11"/>
  </si>
  <si>
    <t>円/kL</t>
    <rPh sb="0" eb="1">
      <t>エン</t>
    </rPh>
    <phoneticPr fontId="11"/>
  </si>
  <si>
    <t>①</t>
    <phoneticPr fontId="11"/>
  </si>
  <si>
    <t>固定費ⅰ</t>
    <rPh sb="0" eb="3">
      <t>コテイヒ</t>
    </rPh>
    <phoneticPr fontId="11"/>
  </si>
  <si>
    <t>固定費ⅱ</t>
    <rPh sb="0" eb="3">
      <t>コテイヒ</t>
    </rPh>
    <phoneticPr fontId="11"/>
  </si>
  <si>
    <t>固定費ⅲ</t>
    <rPh sb="0" eb="3">
      <t>コテイヒ</t>
    </rPh>
    <phoneticPr fontId="11"/>
  </si>
  <si>
    <t>②</t>
    <phoneticPr fontId="11"/>
  </si>
  <si>
    <t>②</t>
    <phoneticPr fontId="11"/>
  </si>
  <si>
    <t>合計</t>
    <rPh sb="0" eb="2">
      <t>ゴウケイ</t>
    </rPh>
    <phoneticPr fontId="11"/>
  </si>
  <si>
    <t>b欄</t>
    <rPh sb="1" eb="2">
      <t>ラン</t>
    </rPh>
    <phoneticPr fontId="11"/>
  </si>
  <si>
    <t>網掛け部（黄色）に、該当する金額を記入すること。その他のセルは変更しないこと。</t>
    <rPh sb="0" eb="2">
      <t>アミカ</t>
    </rPh>
    <rPh sb="3" eb="4">
      <t>ブ</t>
    </rPh>
    <rPh sb="5" eb="7">
      <t>キイロ</t>
    </rPh>
    <rPh sb="10" eb="12">
      <t>ガイトウ</t>
    </rPh>
    <rPh sb="14" eb="16">
      <t>キンガク</t>
    </rPh>
    <rPh sb="17" eb="19">
      <t>キニュウ</t>
    </rPh>
    <rPh sb="26" eb="27">
      <t>タ</t>
    </rPh>
    <rPh sb="31" eb="33">
      <t>ヘンコウ</t>
    </rPh>
    <phoneticPr fontId="11"/>
  </si>
  <si>
    <t>提案単価は円単位とし、その端数は切り捨てとすること。</t>
    <rPh sb="0" eb="2">
      <t>テイアン</t>
    </rPh>
    <rPh sb="5" eb="6">
      <t>エン</t>
    </rPh>
    <rPh sb="16" eb="17">
      <t>キ</t>
    </rPh>
    <rPh sb="18" eb="19">
      <t>ス</t>
    </rPh>
    <phoneticPr fontId="11"/>
  </si>
  <si>
    <t>消費税及び地方消費税を含めない金額を記載すること。また、物価上昇を考慮しないこと。</t>
    <rPh sb="0" eb="3">
      <t>ショウヒゼイ</t>
    </rPh>
    <rPh sb="3" eb="4">
      <t>オヨ</t>
    </rPh>
    <rPh sb="5" eb="7">
      <t>チホウ</t>
    </rPh>
    <rPh sb="7" eb="10">
      <t>ショウヒゼイ</t>
    </rPh>
    <rPh sb="11" eb="12">
      <t>フク</t>
    </rPh>
    <rPh sb="15" eb="17">
      <t>キンガク</t>
    </rPh>
    <rPh sb="18" eb="20">
      <t>キサイ</t>
    </rPh>
    <rPh sb="28" eb="30">
      <t>ブッカ</t>
    </rPh>
    <rPh sb="30" eb="32">
      <t>ジョウショウ</t>
    </rPh>
    <rPh sb="33" eb="35">
      <t>コウリョ</t>
    </rPh>
    <phoneticPr fontId="11"/>
  </si>
  <si>
    <t>※5</t>
    <phoneticPr fontId="11"/>
  </si>
  <si>
    <t>入札説明書に記載の方法により封入して、入札書の提出と同時に提出すること。</t>
    <rPh sb="0" eb="2">
      <t>ニュウサツ</t>
    </rPh>
    <rPh sb="2" eb="5">
      <t>セツメイショ</t>
    </rPh>
    <rPh sb="6" eb="8">
      <t>キサイ</t>
    </rPh>
    <rPh sb="9" eb="11">
      <t>ホウホウ</t>
    </rPh>
    <rPh sb="14" eb="16">
      <t>フウニュウ</t>
    </rPh>
    <rPh sb="19" eb="21">
      <t>ニュウサツ</t>
    </rPh>
    <rPh sb="21" eb="22">
      <t>ショ</t>
    </rPh>
    <rPh sb="23" eb="25">
      <t>テイシュツ</t>
    </rPh>
    <rPh sb="26" eb="28">
      <t>ドウジ</t>
    </rPh>
    <rPh sb="29" eb="31">
      <t>テイシュツ</t>
    </rPh>
    <phoneticPr fontId="11"/>
  </si>
  <si>
    <t>事業年度</t>
    <phoneticPr fontId="11"/>
  </si>
  <si>
    <t>設計・建設期間</t>
    <rPh sb="0" eb="2">
      <t>セッケイ</t>
    </rPh>
    <rPh sb="3" eb="5">
      <t>ケンセツ</t>
    </rPh>
    <rPh sb="5" eb="7">
      <t>キカン</t>
    </rPh>
    <phoneticPr fontId="11"/>
  </si>
  <si>
    <t>運営期間</t>
  </si>
  <si>
    <t>合計</t>
    <rPh sb="0" eb="1">
      <t>ゴウ</t>
    </rPh>
    <rPh sb="1" eb="2">
      <t>ケイ</t>
    </rPh>
    <phoneticPr fontId="11"/>
  </si>
  <si>
    <t>建設事業者への支払額</t>
    <rPh sb="0" eb="2">
      <t>ケンセツ</t>
    </rPh>
    <rPh sb="2" eb="4">
      <t>ジギョウ</t>
    </rPh>
    <rPh sb="4" eb="5">
      <t>シャ</t>
    </rPh>
    <rPh sb="7" eb="9">
      <t>シハライ</t>
    </rPh>
    <rPh sb="9" eb="10">
      <t>ガク</t>
    </rPh>
    <phoneticPr fontId="11"/>
  </si>
  <si>
    <t>②</t>
    <phoneticPr fontId="11"/>
  </si>
  <si>
    <t>③</t>
    <phoneticPr fontId="11"/>
  </si>
  <si>
    <t>※1</t>
    <phoneticPr fontId="11"/>
  </si>
  <si>
    <t>※2</t>
    <phoneticPr fontId="11"/>
  </si>
  <si>
    <t>※3</t>
    <phoneticPr fontId="11"/>
  </si>
  <si>
    <t>消費税及び地方消費税は含めず記載すること。なお、物価上昇も考慮しないこと。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</si>
  <si>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※4</t>
    <phoneticPr fontId="11"/>
  </si>
  <si>
    <t>※5</t>
    <phoneticPr fontId="11"/>
  </si>
  <si>
    <t>受付グループ名：</t>
    <rPh sb="0" eb="2">
      <t>ウケツケ</t>
    </rPh>
    <rPh sb="6" eb="7">
      <t>メイ</t>
    </rPh>
    <phoneticPr fontId="11"/>
  </si>
  <si>
    <t>種別</t>
    <rPh sb="0" eb="2">
      <t>シュベツ</t>
    </rPh>
    <phoneticPr fontId="11"/>
  </si>
  <si>
    <r>
      <t xml:space="preserve">職　種
</t>
    </r>
    <r>
      <rPr>
        <sz val="10"/>
        <rFont val="ＭＳ 明朝"/>
        <family val="1"/>
        <charset val="128"/>
      </rPr>
      <t>（必要な法的資格）</t>
    </r>
    <phoneticPr fontId="11"/>
  </si>
  <si>
    <t>人件費単価
（千円/人）</t>
    <rPh sb="0" eb="3">
      <t>ジンケンヒ</t>
    </rPh>
    <rPh sb="3" eb="5">
      <t>タンカ</t>
    </rPh>
    <rPh sb="7" eb="9">
      <t>センエン</t>
    </rPh>
    <rPh sb="10" eb="11">
      <t>ニン</t>
    </rPh>
    <phoneticPr fontId="11"/>
  </si>
  <si>
    <t>必要人数（人）</t>
    <phoneticPr fontId="11"/>
  </si>
  <si>
    <t>人件費合計
（千円）</t>
    <rPh sb="0" eb="3">
      <t>ジンケンヒ</t>
    </rPh>
    <rPh sb="3" eb="5">
      <t>ゴウケイ</t>
    </rPh>
    <rPh sb="7" eb="9">
      <t>センエン</t>
    </rPh>
    <phoneticPr fontId="11"/>
  </si>
  <si>
    <t>管理要員</t>
    <rPh sb="0" eb="2">
      <t>カンリ</t>
    </rPh>
    <rPh sb="2" eb="4">
      <t>ヨウイン</t>
    </rPh>
    <phoneticPr fontId="11"/>
  </si>
  <si>
    <t>小　計</t>
  </si>
  <si>
    <t>運転要員</t>
    <rPh sb="0" eb="2">
      <t>ウンテン</t>
    </rPh>
    <rPh sb="2" eb="4">
      <t>ヨウイン</t>
    </rPh>
    <phoneticPr fontId="11"/>
  </si>
  <si>
    <t>総　計</t>
  </si>
  <si>
    <t>※：兼務等がある場合には、明確に記載すること。</t>
    <rPh sb="2" eb="4">
      <t>ケンム</t>
    </rPh>
    <rPh sb="4" eb="5">
      <t>トウ</t>
    </rPh>
    <rPh sb="8" eb="10">
      <t>バアイ</t>
    </rPh>
    <rPh sb="13" eb="15">
      <t>メイカク</t>
    </rPh>
    <rPh sb="16" eb="18">
      <t>キサイ</t>
    </rPh>
    <phoneticPr fontId="11"/>
  </si>
  <si>
    <t>参考資料２</t>
    <rPh sb="0" eb="2">
      <t>サンコウ</t>
    </rPh>
    <rPh sb="2" eb="4">
      <t>シリョウ</t>
    </rPh>
    <phoneticPr fontId="11"/>
  </si>
  <si>
    <t>費用明細書（固定費ⅰ）</t>
    <phoneticPr fontId="11"/>
  </si>
  <si>
    <t>費用（年平均）</t>
    <rPh sb="0" eb="1">
      <t>ヒ</t>
    </rPh>
    <rPh sb="1" eb="2">
      <t>ヨウ</t>
    </rPh>
    <rPh sb="3" eb="6">
      <t>ネンヘイキン</t>
    </rPh>
    <phoneticPr fontId="11"/>
  </si>
  <si>
    <t>内容・算定根拠</t>
    <phoneticPr fontId="11"/>
  </si>
  <si>
    <t>(単位：円/年)</t>
    <rPh sb="1" eb="3">
      <t>タンイ</t>
    </rPh>
    <phoneticPr fontId="11"/>
  </si>
  <si>
    <t>(単位：円)</t>
    <rPh sb="1" eb="3">
      <t>タンイ</t>
    </rPh>
    <phoneticPr fontId="11"/>
  </si>
  <si>
    <t>・</t>
    <phoneticPr fontId="11"/>
  </si>
  <si>
    <t>・</t>
    <phoneticPr fontId="11"/>
  </si>
  <si>
    <t>a</t>
    <phoneticPr fontId="11"/>
  </si>
  <si>
    <t>人件費</t>
    <rPh sb="0" eb="3">
      <t>ジンケンヒ</t>
    </rPh>
    <phoneticPr fontId="11"/>
  </si>
  <si>
    <t>b</t>
    <phoneticPr fontId="11"/>
  </si>
  <si>
    <t>c</t>
    <phoneticPr fontId="11"/>
  </si>
  <si>
    <t>負担金（負担金、公課費及び税金等）</t>
    <rPh sb="0" eb="3">
      <t>フタンキン</t>
    </rPh>
    <rPh sb="4" eb="7">
      <t>フタンキン</t>
    </rPh>
    <rPh sb="8" eb="11">
      <t>コウカヒ</t>
    </rPh>
    <rPh sb="11" eb="12">
      <t>オヨ</t>
    </rPh>
    <rPh sb="13" eb="15">
      <t>ゼイキン</t>
    </rPh>
    <rPh sb="15" eb="16">
      <t>トウ</t>
    </rPh>
    <phoneticPr fontId="11"/>
  </si>
  <si>
    <t>d</t>
    <phoneticPr fontId="11"/>
  </si>
  <si>
    <t>保険等</t>
    <rPh sb="0" eb="2">
      <t>ホケン</t>
    </rPh>
    <rPh sb="2" eb="3">
      <t>トウ</t>
    </rPh>
    <phoneticPr fontId="11"/>
  </si>
  <si>
    <t>※その他については、合理的な説明を付すこと。</t>
  </si>
  <si>
    <t>e</t>
    <phoneticPr fontId="11"/>
  </si>
  <si>
    <t>その他費用</t>
    <rPh sb="2" eb="3">
      <t>タ</t>
    </rPh>
    <rPh sb="3" eb="5">
      <t>ヒヨウ</t>
    </rPh>
    <phoneticPr fontId="11"/>
  </si>
  <si>
    <t>費用明細書（固定費ⅱ）</t>
    <phoneticPr fontId="11"/>
  </si>
  <si>
    <t>費目（固定費ⅱ）</t>
    <rPh sb="0" eb="1">
      <t>ヒ</t>
    </rPh>
    <rPh sb="1" eb="2">
      <t>メ</t>
    </rPh>
    <rPh sb="3" eb="5">
      <t>コテイ</t>
    </rPh>
    <rPh sb="5" eb="6">
      <t>ヒ</t>
    </rPh>
    <phoneticPr fontId="11"/>
  </si>
  <si>
    <t>内容・算定根拠</t>
    <phoneticPr fontId="11"/>
  </si>
  <si>
    <t>油脂類費</t>
    <rPh sb="0" eb="3">
      <t>ユシルイ</t>
    </rPh>
    <rPh sb="3" eb="4">
      <t>ヒ</t>
    </rPh>
    <phoneticPr fontId="11"/>
  </si>
  <si>
    <t>建築設備保守費、清掃費、環境整備費等</t>
    <rPh sb="0" eb="2">
      <t>ケンチク</t>
    </rPh>
    <rPh sb="2" eb="4">
      <t>セツビ</t>
    </rPh>
    <rPh sb="4" eb="6">
      <t>ホシュ</t>
    </rPh>
    <rPh sb="6" eb="7">
      <t>ヒ</t>
    </rPh>
    <rPh sb="8" eb="10">
      <t>セイソウ</t>
    </rPh>
    <rPh sb="10" eb="11">
      <t>ヒ</t>
    </rPh>
    <rPh sb="12" eb="14">
      <t>カンキョウ</t>
    </rPh>
    <rPh sb="14" eb="16">
      <t>セイビ</t>
    </rPh>
    <rPh sb="16" eb="17">
      <t>ヒ</t>
    </rPh>
    <rPh sb="17" eb="18">
      <t>トウ</t>
    </rPh>
    <phoneticPr fontId="11"/>
  </si>
  <si>
    <t>必要に応じて費目を増やして記入すること。</t>
    <rPh sb="0" eb="2">
      <t>ヒツヨウ</t>
    </rPh>
    <rPh sb="3" eb="4">
      <t>オウ</t>
    </rPh>
    <rPh sb="6" eb="8">
      <t>ヒモク</t>
    </rPh>
    <rPh sb="9" eb="10">
      <t>フ</t>
    </rPh>
    <rPh sb="13" eb="15">
      <t>キニュウ</t>
    </rPh>
    <phoneticPr fontId="11"/>
  </si>
  <si>
    <t>内容・算定根拠は可能な範囲で具体的に記載すること。なお、別紙を用いて説明する場合、様式は任意とする。</t>
    <rPh sb="0" eb="2">
      <t>ナイヨウ</t>
    </rPh>
    <rPh sb="3" eb="5">
      <t>サンテイ</t>
    </rPh>
    <rPh sb="5" eb="7">
      <t>コンキョ</t>
    </rPh>
    <rPh sb="8" eb="10">
      <t>カノウ</t>
    </rPh>
    <rPh sb="11" eb="13">
      <t>ハンイ</t>
    </rPh>
    <rPh sb="14" eb="17">
      <t>グタイテキ</t>
    </rPh>
    <rPh sb="18" eb="20">
      <t>キサイ</t>
    </rPh>
    <rPh sb="28" eb="30">
      <t>ベッシ</t>
    </rPh>
    <rPh sb="31" eb="32">
      <t>モチ</t>
    </rPh>
    <rPh sb="34" eb="36">
      <t>セツメイ</t>
    </rPh>
    <rPh sb="38" eb="40">
      <t>バアイ</t>
    </rPh>
    <rPh sb="41" eb="43">
      <t>ヨウシキ</t>
    </rPh>
    <rPh sb="44" eb="46">
      <t>ニンイ</t>
    </rPh>
    <phoneticPr fontId="11"/>
  </si>
  <si>
    <t>※4</t>
    <phoneticPr fontId="11"/>
  </si>
  <si>
    <t>費用明細書（固定費ⅲ）</t>
    <rPh sb="0" eb="2">
      <t>ヒヨウ</t>
    </rPh>
    <rPh sb="2" eb="4">
      <t>メイサイ</t>
    </rPh>
    <rPh sb="4" eb="5">
      <t>ショ</t>
    </rPh>
    <rPh sb="6" eb="9">
      <t>コテイヒ</t>
    </rPh>
    <phoneticPr fontId="11"/>
  </si>
  <si>
    <t>費目（補修費用）</t>
    <phoneticPr fontId="11"/>
  </si>
  <si>
    <t>内容・算定根拠</t>
    <rPh sb="0" eb="2">
      <t>ナイヨウ</t>
    </rPh>
    <rPh sb="3" eb="5">
      <t>サンテイ</t>
    </rPh>
    <rPh sb="5" eb="7">
      <t>コンキョ</t>
    </rPh>
    <phoneticPr fontId="11"/>
  </si>
  <si>
    <t>合　計</t>
    <rPh sb="0" eb="1">
      <t>ゴウ</t>
    </rPh>
    <rPh sb="2" eb="3">
      <t>ケイ</t>
    </rPh>
    <phoneticPr fontId="11"/>
  </si>
  <si>
    <t>※1</t>
    <phoneticPr fontId="11"/>
  </si>
  <si>
    <t>※2</t>
    <phoneticPr fontId="11"/>
  </si>
  <si>
    <t>各補修業務の実施年度に費用を記載すること。</t>
    <rPh sb="0" eb="1">
      <t>カク</t>
    </rPh>
    <rPh sb="1" eb="3">
      <t>ホシュウ</t>
    </rPh>
    <rPh sb="3" eb="5">
      <t>ギョウム</t>
    </rPh>
    <rPh sb="6" eb="8">
      <t>ジッシ</t>
    </rPh>
    <rPh sb="8" eb="10">
      <t>ネンド</t>
    </rPh>
    <rPh sb="11" eb="13">
      <t>ヒヨウ</t>
    </rPh>
    <rPh sb="14" eb="16">
      <t>キサイ</t>
    </rPh>
    <phoneticPr fontId="11"/>
  </si>
  <si>
    <t>A3判・横（A4判に折込み）で作成すること。</t>
    <phoneticPr fontId="11"/>
  </si>
  <si>
    <t>費用明細書（変動費に関する提案単価）</t>
    <rPh sb="0" eb="2">
      <t>ヒヨウ</t>
    </rPh>
    <rPh sb="2" eb="5">
      <t>メイサイショ</t>
    </rPh>
    <rPh sb="6" eb="8">
      <t>ヘンドウ</t>
    </rPh>
    <rPh sb="8" eb="9">
      <t>ヒ</t>
    </rPh>
    <rPh sb="10" eb="11">
      <t>カン</t>
    </rPh>
    <rPh sb="13" eb="17">
      <t>テイアンタンカ</t>
    </rPh>
    <phoneticPr fontId="11"/>
  </si>
  <si>
    <t>費目（変動費）</t>
    <rPh sb="0" eb="1">
      <t>ヒ</t>
    </rPh>
    <rPh sb="1" eb="2">
      <t>メ</t>
    </rPh>
    <phoneticPr fontId="11"/>
  </si>
  <si>
    <t>提案単価</t>
    <rPh sb="0" eb="2">
      <t>テイアン</t>
    </rPh>
    <rPh sb="2" eb="4">
      <t>タンカ</t>
    </rPh>
    <phoneticPr fontId="11"/>
  </si>
  <si>
    <t>(単位：円/kL)</t>
    <rPh sb="1" eb="3">
      <t>タンイ</t>
    </rPh>
    <phoneticPr fontId="11"/>
  </si>
  <si>
    <t>計　(単位：円/kL)</t>
    <rPh sb="0" eb="1">
      <t>ケイ</t>
    </rPh>
    <rPh sb="3" eb="5">
      <t>タンイ</t>
    </rPh>
    <phoneticPr fontId="11"/>
  </si>
  <si>
    <t>※2</t>
    <phoneticPr fontId="11"/>
  </si>
  <si>
    <t>提案単価は円単位とし、その端数は切り捨てとする。</t>
    <phoneticPr fontId="11"/>
  </si>
  <si>
    <t>※5</t>
    <phoneticPr fontId="11"/>
  </si>
  <si>
    <t>記入欄が足りない場合は、適宜追加すること。</t>
    <rPh sb="0" eb="2">
      <t>キニュウ</t>
    </rPh>
    <rPh sb="2" eb="3">
      <t>ラン</t>
    </rPh>
    <rPh sb="4" eb="5">
      <t>タ</t>
    </rPh>
    <rPh sb="8" eb="10">
      <t>バアイ</t>
    </rPh>
    <rPh sb="12" eb="14">
      <t>テキギ</t>
    </rPh>
    <rPh sb="14" eb="16">
      <t>ツイカ</t>
    </rPh>
    <phoneticPr fontId="11"/>
  </si>
  <si>
    <t>付保する保険の内容</t>
    <rPh sb="0" eb="2">
      <t>フホ</t>
    </rPh>
    <rPh sb="4" eb="6">
      <t>ホケン</t>
    </rPh>
    <rPh sb="7" eb="9">
      <t>ナイヨウ</t>
    </rPh>
    <phoneticPr fontId="11"/>
  </si>
  <si>
    <t>保険名</t>
  </si>
  <si>
    <t>契約者</t>
  </si>
  <si>
    <t>被保険者</t>
  </si>
  <si>
    <t>補償額</t>
    <phoneticPr fontId="11"/>
  </si>
  <si>
    <t>保険料</t>
    <phoneticPr fontId="11"/>
  </si>
  <si>
    <t>保険期間</t>
  </si>
  <si>
    <t>保険概要</t>
  </si>
  <si>
    <t>特約</t>
  </si>
  <si>
    <t>対応するリスク</t>
  </si>
  <si>
    <t>（百万円）</t>
    <phoneticPr fontId="11"/>
  </si>
  <si>
    <t>（千円/年）</t>
    <phoneticPr fontId="11"/>
  </si>
  <si>
    <t>（年）</t>
    <rPh sb="1" eb="2">
      <t>ネン</t>
    </rPh>
    <phoneticPr fontId="11"/>
  </si>
  <si>
    <t>有無</t>
  </si>
  <si>
    <t>内容</t>
  </si>
  <si>
    <t>「特約/有無」の欄には、「有」又は「無」を記載すること。</t>
    <rPh sb="1" eb="3">
      <t>トクヤク</t>
    </rPh>
    <rPh sb="4" eb="6">
      <t>ウム</t>
    </rPh>
    <rPh sb="8" eb="9">
      <t>ラン</t>
    </rPh>
    <rPh sb="13" eb="14">
      <t>ア</t>
    </rPh>
    <rPh sb="15" eb="16">
      <t>マタ</t>
    </rPh>
    <rPh sb="18" eb="19">
      <t>ナ</t>
    </rPh>
    <rPh sb="21" eb="23">
      <t>キサイ</t>
    </rPh>
    <phoneticPr fontId="11"/>
  </si>
  <si>
    <t>A3判・横（A4判に折込み）で作成すること。</t>
    <rPh sb="2" eb="3">
      <t>ハン</t>
    </rPh>
    <rPh sb="8" eb="9">
      <t>ハン</t>
    </rPh>
    <phoneticPr fontId="11"/>
  </si>
  <si>
    <t>地域貢献の内容</t>
    <rPh sb="0" eb="2">
      <t>チイキ</t>
    </rPh>
    <rPh sb="2" eb="4">
      <t>コウケン</t>
    </rPh>
    <rPh sb="5" eb="7">
      <t>ナイヨウ</t>
    </rPh>
    <phoneticPr fontId="11"/>
  </si>
  <si>
    <t>単位</t>
    <rPh sb="0" eb="2">
      <t>タンイ</t>
    </rPh>
    <phoneticPr fontId="11"/>
  </si>
  <si>
    <t>設計・建設
期間</t>
    <rPh sb="0" eb="2">
      <t>セッケイ</t>
    </rPh>
    <rPh sb="3" eb="5">
      <t>ケンセツ</t>
    </rPh>
    <rPh sb="6" eb="8">
      <t>キカン</t>
    </rPh>
    <phoneticPr fontId="11"/>
  </si>
  <si>
    <t>運営・維持管理期間</t>
    <rPh sb="3" eb="5">
      <t>イジ</t>
    </rPh>
    <rPh sb="5" eb="7">
      <t>カンリ</t>
    </rPh>
    <phoneticPr fontId="11"/>
  </si>
  <si>
    <t>○○工事発注</t>
    <rPh sb="2" eb="4">
      <t>コウジ</t>
    </rPh>
    <rPh sb="4" eb="6">
      <t>ハッチュウ</t>
    </rPh>
    <phoneticPr fontId="11"/>
  </si>
  <si>
    <t>千円</t>
    <rPh sb="0" eb="2">
      <t>センエン</t>
    </rPh>
    <phoneticPr fontId="11"/>
  </si>
  <si>
    <t>①小計</t>
    <rPh sb="1" eb="2">
      <t>ショウ</t>
    </rPh>
    <rPh sb="2" eb="3">
      <t>ケイ</t>
    </rPh>
    <phoneticPr fontId="11"/>
  </si>
  <si>
    <t>○○発注（千円/年）</t>
    <rPh sb="2" eb="4">
      <t>ハッチュウ</t>
    </rPh>
    <rPh sb="5" eb="7">
      <t>センエン</t>
    </rPh>
    <rPh sb="8" eb="9">
      <t>ネン</t>
    </rPh>
    <phoneticPr fontId="11"/>
  </si>
  <si>
    <t>②小計</t>
    <rPh sb="1" eb="2">
      <t>ショウ</t>
    </rPh>
    <rPh sb="2" eb="3">
      <t>ケイ</t>
    </rPh>
    <phoneticPr fontId="11"/>
  </si>
  <si>
    <t>設計・建設業務　計（①+②）</t>
    <rPh sb="0" eb="2">
      <t>セッケイ</t>
    </rPh>
    <rPh sb="3" eb="5">
      <t>ケンセツ</t>
    </rPh>
    <rPh sb="5" eb="7">
      <t>ギョウム</t>
    </rPh>
    <rPh sb="8" eb="9">
      <t>ケイ</t>
    </rPh>
    <phoneticPr fontId="11"/>
  </si>
  <si>
    <t>職種（雇用形態）</t>
    <rPh sb="0" eb="2">
      <t>ショクシュ</t>
    </rPh>
    <rPh sb="3" eb="5">
      <t>コヨウ</t>
    </rPh>
    <rPh sb="5" eb="7">
      <t>ケイタイ</t>
    </rPh>
    <phoneticPr fontId="11"/>
  </si>
  <si>
    <t>－</t>
    <phoneticPr fontId="11"/>
  </si>
  <si>
    <t>雇用予定人数</t>
    <rPh sb="0" eb="2">
      <t>コヨウ</t>
    </rPh>
    <rPh sb="2" eb="4">
      <t>ヨテイ</t>
    </rPh>
    <rPh sb="4" eb="6">
      <t>ニンズウ</t>
    </rPh>
    <phoneticPr fontId="11"/>
  </si>
  <si>
    <t>人</t>
    <rPh sb="0" eb="1">
      <t>ニン</t>
    </rPh>
    <phoneticPr fontId="11"/>
  </si>
  <si>
    <t>賃金（平均年収）</t>
    <rPh sb="0" eb="2">
      <t>チンギン</t>
    </rPh>
    <rPh sb="3" eb="5">
      <t>ヘイキン</t>
    </rPh>
    <rPh sb="5" eb="7">
      <t>ネンシュウ</t>
    </rPh>
    <phoneticPr fontId="11"/>
  </si>
  <si>
    <t>千円/人</t>
    <rPh sb="0" eb="2">
      <t>センエン</t>
    </rPh>
    <rPh sb="3" eb="4">
      <t>ニン</t>
    </rPh>
    <phoneticPr fontId="11"/>
  </si>
  <si>
    <t>年間雇用金額</t>
    <rPh sb="0" eb="2">
      <t>ネンカン</t>
    </rPh>
    <rPh sb="2" eb="4">
      <t>コヨウ</t>
    </rPh>
    <rPh sb="4" eb="6">
      <t>キンガク</t>
    </rPh>
    <phoneticPr fontId="11"/>
  </si>
  <si>
    <t>－</t>
  </si>
  <si>
    <t>○○修繕工事発注</t>
    <rPh sb="2" eb="4">
      <t>シュウゼン</t>
    </rPh>
    <rPh sb="4" eb="6">
      <t>コウジ</t>
    </rPh>
    <rPh sb="6" eb="8">
      <t>ハッチュウ</t>
    </rPh>
    <phoneticPr fontId="11"/>
  </si>
  <si>
    <t>○○発注</t>
    <rPh sb="2" eb="4">
      <t>ハッチュウ</t>
    </rPh>
    <phoneticPr fontId="11"/>
  </si>
  <si>
    <t>※1　必要に応じて行を追加して記入すること。</t>
    <phoneticPr fontId="11"/>
  </si>
  <si>
    <t>設備名</t>
    <rPh sb="0" eb="2">
      <t>セツビ</t>
    </rPh>
    <rPh sb="2" eb="3">
      <t>メイ</t>
    </rPh>
    <phoneticPr fontId="11"/>
  </si>
  <si>
    <t>機器名称</t>
    <rPh sb="0" eb="2">
      <t>キキ</t>
    </rPh>
    <rPh sb="2" eb="4">
      <t>メイショウ</t>
    </rPh>
    <phoneticPr fontId="11"/>
  </si>
  <si>
    <t>電動機出力</t>
    <rPh sb="0" eb="3">
      <t>デンドウキ</t>
    </rPh>
    <rPh sb="3" eb="5">
      <t>シュツリョク</t>
    </rPh>
    <phoneticPr fontId="11"/>
  </si>
  <si>
    <t>台数（常用）</t>
    <rPh sb="0" eb="2">
      <t>ダイスウ</t>
    </rPh>
    <rPh sb="3" eb="5">
      <t>ジョウヨウ</t>
    </rPh>
    <phoneticPr fontId="11"/>
  </si>
  <si>
    <t>運転時間</t>
    <rPh sb="0" eb="2">
      <t>ウンテン</t>
    </rPh>
    <rPh sb="2" eb="4">
      <t>ジカン</t>
    </rPh>
    <phoneticPr fontId="11"/>
  </si>
  <si>
    <t>負荷率</t>
    <rPh sb="0" eb="3">
      <t>フカリツ</t>
    </rPh>
    <phoneticPr fontId="11"/>
  </si>
  <si>
    <t>使用電力量</t>
    <rPh sb="0" eb="2">
      <t>シヨウ</t>
    </rPh>
    <rPh sb="2" eb="5">
      <t>デンリョクリョウ</t>
    </rPh>
    <phoneticPr fontId="11"/>
  </si>
  <si>
    <t>使用出力</t>
    <rPh sb="0" eb="2">
      <t>シヨウ</t>
    </rPh>
    <rPh sb="2" eb="4">
      <t>シュツリョク</t>
    </rPh>
    <phoneticPr fontId="11"/>
  </si>
  <si>
    <t>kW</t>
    <phoneticPr fontId="11"/>
  </si>
  <si>
    <t>台</t>
    <rPh sb="0" eb="1">
      <t>ダイ</t>
    </rPh>
    <phoneticPr fontId="11"/>
  </si>
  <si>
    <t>時間/日</t>
    <rPh sb="0" eb="2">
      <t>ジカン</t>
    </rPh>
    <rPh sb="3" eb="4">
      <t>ニチ</t>
    </rPh>
    <phoneticPr fontId="11"/>
  </si>
  <si>
    <t>％</t>
    <phoneticPr fontId="11"/>
  </si>
  <si>
    <t>kW</t>
    <phoneticPr fontId="11"/>
  </si>
  <si>
    <t>受入貯留設備</t>
    <rPh sb="0" eb="2">
      <t>ウケイレ</t>
    </rPh>
    <rPh sb="2" eb="4">
      <t>チョリュウ</t>
    </rPh>
    <rPh sb="4" eb="6">
      <t>セツビ</t>
    </rPh>
    <phoneticPr fontId="11"/>
  </si>
  <si>
    <t>取排水設備</t>
    <phoneticPr fontId="11"/>
  </si>
  <si>
    <t>（備考）</t>
    <rPh sb="1" eb="3">
      <t>ビコウ</t>
    </rPh>
    <phoneticPr fontId="11"/>
  </si>
  <si>
    <t>計</t>
    <rPh sb="0" eb="1">
      <t>ケイ</t>
    </rPh>
    <phoneticPr fontId="11"/>
  </si>
  <si>
    <t>・定格能力で運転した場合で記載すること。</t>
    <phoneticPr fontId="11"/>
  </si>
  <si>
    <t>使用電力量</t>
    <rPh sb="0" eb="2">
      <t>シヨウ</t>
    </rPh>
    <rPh sb="2" eb="3">
      <t>デン</t>
    </rPh>
    <rPh sb="3" eb="4">
      <t>リョク</t>
    </rPh>
    <rPh sb="4" eb="5">
      <t>リョウ</t>
    </rPh>
    <phoneticPr fontId="11"/>
  </si>
  <si>
    <t>kW</t>
  </si>
  <si>
    <t>維持管理費内訳表</t>
    <rPh sb="0" eb="2">
      <t>イジ</t>
    </rPh>
    <rPh sb="2" eb="5">
      <t>カンリヒ</t>
    </rPh>
    <rPh sb="5" eb="7">
      <t>ウチワケ</t>
    </rPh>
    <rPh sb="7" eb="8">
      <t>ヒョウ</t>
    </rPh>
    <phoneticPr fontId="11"/>
  </si>
  <si>
    <t>算出
条件</t>
    <rPh sb="0" eb="2">
      <t>サンシュツ</t>
    </rPh>
    <rPh sb="3" eb="5">
      <t>ジョウケン</t>
    </rPh>
    <phoneticPr fontId="11"/>
  </si>
  <si>
    <t>その他</t>
    <rPh sb="2" eb="3">
      <t>タ</t>
    </rPh>
    <phoneticPr fontId="11"/>
  </si>
  <si>
    <t>算出根拠を別途添付すること。</t>
    <rPh sb="0" eb="2">
      <t>サンシュツ</t>
    </rPh>
    <rPh sb="2" eb="4">
      <t>コンキョ</t>
    </rPh>
    <rPh sb="5" eb="7">
      <t>ベット</t>
    </rPh>
    <rPh sb="7" eb="9">
      <t>テンプ</t>
    </rPh>
    <phoneticPr fontId="11"/>
  </si>
  <si>
    <t>項目</t>
    <rPh sb="0" eb="2">
      <t>コウモク</t>
    </rPh>
    <phoneticPr fontId="11"/>
  </si>
  <si>
    <t>単価</t>
    <phoneticPr fontId="11"/>
  </si>
  <si>
    <t>用役量</t>
  </si>
  <si>
    <t>用役費（円/年）</t>
  </si>
  <si>
    <t>処理単価（円/kL）</t>
    <rPh sb="0" eb="2">
      <t>ショリ</t>
    </rPh>
    <rPh sb="2" eb="4">
      <t>タンカ</t>
    </rPh>
    <phoneticPr fontId="11"/>
  </si>
  <si>
    <t>用役量根拠</t>
    <rPh sb="0" eb="3">
      <t>ヨウエキリョウ</t>
    </rPh>
    <rPh sb="3" eb="5">
      <t>コンキョ</t>
    </rPh>
    <phoneticPr fontId="11"/>
  </si>
  <si>
    <t>円/kg</t>
  </si>
  <si>
    <t>【薬品費】</t>
    <rPh sb="1" eb="3">
      <t>ヤクヒン</t>
    </rPh>
    <rPh sb="3" eb="4">
      <t>ヒ</t>
    </rPh>
    <phoneticPr fontId="11"/>
  </si>
  <si>
    <t>単価</t>
    <phoneticPr fontId="11"/>
  </si>
  <si>
    <t>薬品</t>
  </si>
  <si>
    <t>kg/年</t>
  </si>
  <si>
    <t>薬品費</t>
    <rPh sb="0" eb="2">
      <t>ヤクヒン</t>
    </rPh>
    <rPh sb="2" eb="3">
      <t>ヒ</t>
    </rPh>
    <phoneticPr fontId="11"/>
  </si>
  <si>
    <t>【活性炭費】</t>
    <rPh sb="1" eb="4">
      <t>カッセイタン</t>
    </rPh>
    <rPh sb="4" eb="5">
      <t>ヒ</t>
    </rPh>
    <phoneticPr fontId="11"/>
  </si>
  <si>
    <t>活性炭</t>
    <rPh sb="0" eb="3">
      <t>カッセイタン</t>
    </rPh>
    <phoneticPr fontId="11"/>
  </si>
  <si>
    <t>活性炭</t>
    <rPh sb="0" eb="3">
      <t>カッセイタン</t>
    </rPh>
    <phoneticPr fontId="51"/>
  </si>
  <si>
    <t>（脱臭用）</t>
  </si>
  <si>
    <t>活性炭費</t>
    <rPh sb="0" eb="3">
      <t>カッセイタン</t>
    </rPh>
    <rPh sb="3" eb="4">
      <t>ヒ</t>
    </rPh>
    <phoneticPr fontId="11"/>
  </si>
  <si>
    <t>整備・補修費一覧表</t>
    <rPh sb="0" eb="2">
      <t>セイビ</t>
    </rPh>
    <rPh sb="6" eb="8">
      <t>イチラン</t>
    </rPh>
    <rPh sb="8" eb="9">
      <t>ヒョウ</t>
    </rPh>
    <phoneticPr fontId="4"/>
  </si>
  <si>
    <t>表1　設備ごとの補修費</t>
    <rPh sb="0" eb="1">
      <t>ヒョウ</t>
    </rPh>
    <rPh sb="3" eb="5">
      <t>セツビ</t>
    </rPh>
    <rPh sb="8" eb="10">
      <t>ホシュウ</t>
    </rPh>
    <rPh sb="10" eb="11">
      <t>ヒ</t>
    </rPh>
    <phoneticPr fontId="11"/>
  </si>
  <si>
    <t>設備</t>
    <rPh sb="0" eb="2">
      <t>セツビ</t>
    </rPh>
    <phoneticPr fontId="11"/>
  </si>
  <si>
    <t>補修費（円/年）</t>
    <rPh sb="0" eb="3">
      <t>ホシュウヒ</t>
    </rPh>
    <rPh sb="4" eb="5">
      <t>エン</t>
    </rPh>
    <rPh sb="6" eb="7">
      <t>ネン</t>
    </rPh>
    <phoneticPr fontId="11"/>
  </si>
  <si>
    <t>稼働1年目</t>
    <rPh sb="0" eb="2">
      <t>カドウ</t>
    </rPh>
    <rPh sb="3" eb="5">
      <t>ネンメ</t>
    </rPh>
    <phoneticPr fontId="11"/>
  </si>
  <si>
    <t>稼働2年目</t>
    <rPh sb="0" eb="2">
      <t>カドウ</t>
    </rPh>
    <rPh sb="3" eb="5">
      <t>ネンメ</t>
    </rPh>
    <phoneticPr fontId="11"/>
  </si>
  <si>
    <t>稼働3年目</t>
    <rPh sb="0" eb="2">
      <t>カドウ</t>
    </rPh>
    <rPh sb="3" eb="5">
      <t>ネンメ</t>
    </rPh>
    <phoneticPr fontId="11"/>
  </si>
  <si>
    <t>稼働4年目</t>
    <rPh sb="0" eb="2">
      <t>カドウ</t>
    </rPh>
    <rPh sb="3" eb="5">
      <t>ネンメ</t>
    </rPh>
    <phoneticPr fontId="11"/>
  </si>
  <si>
    <t>稼働5年目</t>
    <rPh sb="0" eb="2">
      <t>カドウ</t>
    </rPh>
    <rPh sb="3" eb="5">
      <t>ネンメ</t>
    </rPh>
    <phoneticPr fontId="11"/>
  </si>
  <si>
    <t>稼働6年目</t>
    <rPh sb="0" eb="2">
      <t>カドウ</t>
    </rPh>
    <rPh sb="3" eb="5">
      <t>ネンメ</t>
    </rPh>
    <phoneticPr fontId="11"/>
  </si>
  <si>
    <t>稼働7年目</t>
    <rPh sb="0" eb="2">
      <t>カドウ</t>
    </rPh>
    <rPh sb="3" eb="5">
      <t>ネンメ</t>
    </rPh>
    <phoneticPr fontId="11"/>
  </si>
  <si>
    <t>稼働8年目</t>
    <rPh sb="0" eb="2">
      <t>カドウ</t>
    </rPh>
    <rPh sb="3" eb="5">
      <t>ネンメ</t>
    </rPh>
    <phoneticPr fontId="11"/>
  </si>
  <si>
    <t>稼働9年目</t>
    <rPh sb="0" eb="2">
      <t>カドウ</t>
    </rPh>
    <rPh sb="3" eb="5">
      <t>ネンメ</t>
    </rPh>
    <phoneticPr fontId="11"/>
  </si>
  <si>
    <t>稼働10年目</t>
    <rPh sb="0" eb="2">
      <t>カドウ</t>
    </rPh>
    <rPh sb="4" eb="6">
      <t>ネンメ</t>
    </rPh>
    <phoneticPr fontId="11"/>
  </si>
  <si>
    <t>稼働11年目</t>
    <rPh sb="0" eb="2">
      <t>カドウ</t>
    </rPh>
    <rPh sb="4" eb="6">
      <t>ネンメ</t>
    </rPh>
    <phoneticPr fontId="11"/>
  </si>
  <si>
    <t>稼働12年目</t>
    <rPh sb="0" eb="2">
      <t>カドウ</t>
    </rPh>
    <rPh sb="4" eb="6">
      <t>ネンメ</t>
    </rPh>
    <phoneticPr fontId="11"/>
  </si>
  <si>
    <t>稼働13年目</t>
    <rPh sb="0" eb="2">
      <t>カドウ</t>
    </rPh>
    <rPh sb="4" eb="6">
      <t>ネンメ</t>
    </rPh>
    <phoneticPr fontId="11"/>
  </si>
  <si>
    <t>稼働14年目</t>
    <rPh sb="0" eb="2">
      <t>カドウ</t>
    </rPh>
    <rPh sb="4" eb="6">
      <t>ネンメ</t>
    </rPh>
    <phoneticPr fontId="11"/>
  </si>
  <si>
    <t>稼働15年目</t>
    <rPh sb="0" eb="2">
      <t>カドウ</t>
    </rPh>
    <rPh sb="4" eb="6">
      <t>ネンメ</t>
    </rPh>
    <phoneticPr fontId="11"/>
  </si>
  <si>
    <t>機械設備</t>
    <rPh sb="0" eb="2">
      <t>キカイ</t>
    </rPh>
    <rPh sb="2" eb="4">
      <t>セツビ</t>
    </rPh>
    <phoneticPr fontId="11"/>
  </si>
  <si>
    <t>脱臭設備</t>
    <rPh sb="0" eb="2">
      <t>ダッシュウ</t>
    </rPh>
    <rPh sb="2" eb="4">
      <t>セツビ</t>
    </rPh>
    <phoneticPr fontId="11"/>
  </si>
  <si>
    <t>電気設備</t>
    <rPh sb="0" eb="2">
      <t>デンキ</t>
    </rPh>
    <rPh sb="2" eb="4">
      <t>セツビ</t>
    </rPh>
    <phoneticPr fontId="11"/>
  </si>
  <si>
    <t>計装設備</t>
    <rPh sb="0" eb="2">
      <t>ケイソウ</t>
    </rPh>
    <rPh sb="2" eb="4">
      <t>セツビ</t>
    </rPh>
    <phoneticPr fontId="11"/>
  </si>
  <si>
    <t>土木建築設備</t>
  </si>
  <si>
    <t>水槽防食</t>
    <rPh sb="0" eb="2">
      <t>スイソウ</t>
    </rPh>
    <rPh sb="2" eb="4">
      <t>ボウショク</t>
    </rPh>
    <phoneticPr fontId="11"/>
  </si>
  <si>
    <t>屋根防水</t>
    <rPh sb="0" eb="2">
      <t>ヤネ</t>
    </rPh>
    <rPh sb="2" eb="4">
      <t>ボウスイ</t>
    </rPh>
    <phoneticPr fontId="11"/>
  </si>
  <si>
    <t>表2　機器ごとの整備内容、補修費（表1の根拠資料）</t>
    <rPh sb="0" eb="1">
      <t>ヒョウ</t>
    </rPh>
    <rPh sb="3" eb="5">
      <t>キキ</t>
    </rPh>
    <rPh sb="8" eb="10">
      <t>セイビ</t>
    </rPh>
    <rPh sb="10" eb="12">
      <t>ナイヨウ</t>
    </rPh>
    <rPh sb="13" eb="15">
      <t>ホシュウ</t>
    </rPh>
    <rPh sb="15" eb="16">
      <t>ヒ</t>
    </rPh>
    <rPh sb="17" eb="18">
      <t>ヒョウ</t>
    </rPh>
    <rPh sb="20" eb="22">
      <t>コンキョ</t>
    </rPh>
    <rPh sb="22" eb="24">
      <t>シリョウ</t>
    </rPh>
    <phoneticPr fontId="11"/>
  </si>
  <si>
    <t>設備</t>
    <phoneticPr fontId="11"/>
  </si>
  <si>
    <t>機器</t>
    <phoneticPr fontId="11"/>
  </si>
  <si>
    <t>部品</t>
    <phoneticPr fontId="11"/>
  </si>
  <si>
    <t>標準耐用年数</t>
  </si>
  <si>
    <t>維持補修実施頻度</t>
    <rPh sb="0" eb="2">
      <t>イジ</t>
    </rPh>
    <rPh sb="2" eb="4">
      <t>ホシュウ</t>
    </rPh>
    <rPh sb="4" eb="6">
      <t>ジッシ</t>
    </rPh>
    <rPh sb="6" eb="8">
      <t>ヒンド</t>
    </rPh>
    <phoneticPr fontId="11"/>
  </si>
  <si>
    <r>
      <t>整備内容、補修費（円/年）　</t>
    </r>
    <r>
      <rPr>
        <b/>
        <sz val="10"/>
        <rFont val="ＭＳ ゴシック"/>
        <family val="3"/>
        <charset val="128"/>
      </rPr>
      <t>　（※1つの機器に対し2段を使用し、1段目に整備内容、2段目に補修費を記載してください）</t>
    </r>
    <rPh sb="0" eb="2">
      <t>セイビ</t>
    </rPh>
    <rPh sb="2" eb="4">
      <t>ナイヨウ</t>
    </rPh>
    <rPh sb="5" eb="7">
      <t>ホシュウ</t>
    </rPh>
    <rPh sb="7" eb="8">
      <t>ヒ</t>
    </rPh>
    <rPh sb="9" eb="10">
      <t>エン</t>
    </rPh>
    <rPh sb="11" eb="12">
      <t>ネン</t>
    </rPh>
    <rPh sb="20" eb="22">
      <t>キキ</t>
    </rPh>
    <rPh sb="23" eb="24">
      <t>タイ</t>
    </rPh>
    <rPh sb="26" eb="27">
      <t>ダン</t>
    </rPh>
    <rPh sb="28" eb="30">
      <t>シヨウ</t>
    </rPh>
    <rPh sb="33" eb="35">
      <t>ダンメ</t>
    </rPh>
    <rPh sb="36" eb="38">
      <t>セイビ</t>
    </rPh>
    <rPh sb="38" eb="40">
      <t>ナイヨウ</t>
    </rPh>
    <rPh sb="42" eb="44">
      <t>ダンメ</t>
    </rPh>
    <rPh sb="45" eb="47">
      <t>ホシュウ</t>
    </rPh>
    <rPh sb="47" eb="48">
      <t>ヒ</t>
    </rPh>
    <rPh sb="49" eb="51">
      <t>キサイ</t>
    </rPh>
    <phoneticPr fontId="11"/>
  </si>
  <si>
    <t>（記載例）　○○ブロワ</t>
    <rPh sb="1" eb="3">
      <t>キサイ</t>
    </rPh>
    <rPh sb="3" eb="4">
      <t>レイ</t>
    </rPh>
    <phoneticPr fontId="11"/>
  </si>
  <si>
    <t>オーバーホール</t>
  </si>
  <si>
    <t>-</t>
  </si>
  <si>
    <t>脱臭設備</t>
  </si>
  <si>
    <t>取排水設備</t>
    <phoneticPr fontId="11"/>
  </si>
  <si>
    <t>土木建築設備</t>
    <rPh sb="0" eb="2">
      <t>ドボク</t>
    </rPh>
    <rPh sb="2" eb="4">
      <t>ケンチク</t>
    </rPh>
    <rPh sb="4" eb="6">
      <t>セツビ</t>
    </rPh>
    <phoneticPr fontId="11"/>
  </si>
  <si>
    <t>　　（例：チェーンブロックは計上不要）</t>
    <phoneticPr fontId="11"/>
  </si>
  <si>
    <t>主要機器の管理基準</t>
    <rPh sb="5" eb="7">
      <t>カンリ</t>
    </rPh>
    <rPh sb="7" eb="9">
      <t>キジュン</t>
    </rPh>
    <phoneticPr fontId="11"/>
  </si>
  <si>
    <t>主要機器の耐用年数</t>
    <phoneticPr fontId="11"/>
  </si>
  <si>
    <t>工程</t>
    <rPh sb="0" eb="2">
      <t>コウテイ</t>
    </rPh>
    <phoneticPr fontId="11"/>
  </si>
  <si>
    <t>設備機器</t>
    <rPh sb="2" eb="4">
      <t>キキ</t>
    </rPh>
    <phoneticPr fontId="11"/>
  </si>
  <si>
    <t>番号</t>
    <rPh sb="0" eb="2">
      <t>バンゴウ</t>
    </rPh>
    <phoneticPr fontId="11"/>
  </si>
  <si>
    <t>対象箇所</t>
    <rPh sb="0" eb="2">
      <t>タイショウ</t>
    </rPh>
    <rPh sb="2" eb="4">
      <t>カショ</t>
    </rPh>
    <phoneticPr fontId="11"/>
  </si>
  <si>
    <t>予備
有無</t>
    <rPh sb="0" eb="2">
      <t>ヨビ</t>
    </rPh>
    <rPh sb="3" eb="5">
      <t>ウム</t>
    </rPh>
    <phoneticPr fontId="11"/>
  </si>
  <si>
    <t>重要度</t>
    <rPh sb="0" eb="3">
      <t>ジュウヨウド</t>
    </rPh>
    <phoneticPr fontId="11"/>
  </si>
  <si>
    <t>保全方法</t>
    <rPh sb="0" eb="2">
      <t>ホゼン</t>
    </rPh>
    <rPh sb="2" eb="4">
      <t>ホウホウ</t>
    </rPh>
    <phoneticPr fontId="11"/>
  </si>
  <si>
    <t>管理基準</t>
    <rPh sb="0" eb="2">
      <t>カンリ</t>
    </rPh>
    <rPh sb="2" eb="4">
      <t>キジュン</t>
    </rPh>
    <phoneticPr fontId="11"/>
  </si>
  <si>
    <t>目標耐用年数</t>
    <rPh sb="0" eb="2">
      <t>モクヒョウ</t>
    </rPh>
    <rPh sb="2" eb="4">
      <t>タイヨウ</t>
    </rPh>
    <rPh sb="4" eb="6">
      <t>ネンスウ</t>
    </rPh>
    <phoneticPr fontId="11"/>
  </si>
  <si>
    <t>設備機器</t>
    <phoneticPr fontId="11"/>
  </si>
  <si>
    <t>整備スケジュール</t>
    <rPh sb="0" eb="2">
      <t>セイビ</t>
    </rPh>
    <phoneticPr fontId="11"/>
  </si>
  <si>
    <t>備　　考</t>
  </si>
  <si>
    <t>ＢＭ</t>
    <phoneticPr fontId="11"/>
  </si>
  <si>
    <t>ＴＢＭ</t>
    <phoneticPr fontId="11"/>
  </si>
  <si>
    <t>ＣＢＭ</t>
    <phoneticPr fontId="11"/>
  </si>
  <si>
    <t>診断項目</t>
    <rPh sb="0" eb="2">
      <t>シンダン</t>
    </rPh>
    <rPh sb="2" eb="4">
      <t>コウモク</t>
    </rPh>
    <phoneticPr fontId="11"/>
  </si>
  <si>
    <t>評価方法</t>
    <rPh sb="0" eb="2">
      <t>ヒョウカ</t>
    </rPh>
    <rPh sb="2" eb="4">
      <t>ホウホウ</t>
    </rPh>
    <phoneticPr fontId="11"/>
  </si>
  <si>
    <t>管理値</t>
    <rPh sb="0" eb="2">
      <t>カンリ</t>
    </rPh>
    <rPh sb="2" eb="3">
      <t>チ</t>
    </rPh>
    <phoneticPr fontId="11"/>
  </si>
  <si>
    <t>診断頻度</t>
    <rPh sb="0" eb="2">
      <t>シンダン</t>
    </rPh>
    <rPh sb="2" eb="4">
      <t>ヒンド</t>
    </rPh>
    <phoneticPr fontId="11"/>
  </si>
  <si>
    <t>１年目</t>
    <rPh sb="1" eb="2">
      <t>ネン</t>
    </rPh>
    <rPh sb="2" eb="3">
      <t>メ</t>
    </rPh>
    <phoneticPr fontId="11"/>
  </si>
  <si>
    <t>2年目</t>
    <rPh sb="1" eb="3">
      <t>ネンメ</t>
    </rPh>
    <phoneticPr fontId="11"/>
  </si>
  <si>
    <t>3年目</t>
    <rPh sb="1" eb="3">
      <t>ネンメ</t>
    </rPh>
    <phoneticPr fontId="11"/>
  </si>
  <si>
    <t>4年目</t>
    <rPh sb="1" eb="3">
      <t>ネンメ</t>
    </rPh>
    <phoneticPr fontId="11"/>
  </si>
  <si>
    <t>5年目</t>
    <rPh sb="1" eb="3">
      <t>ネンメ</t>
    </rPh>
    <phoneticPr fontId="11"/>
  </si>
  <si>
    <t>6年目</t>
    <rPh sb="1" eb="3">
      <t>ネンメ</t>
    </rPh>
    <phoneticPr fontId="11"/>
  </si>
  <si>
    <t>7年目</t>
    <rPh sb="1" eb="3">
      <t>ネンメ</t>
    </rPh>
    <phoneticPr fontId="11"/>
  </si>
  <si>
    <t>8年目</t>
    <rPh sb="1" eb="3">
      <t>ネンメ</t>
    </rPh>
    <phoneticPr fontId="11"/>
  </si>
  <si>
    <t>9年目</t>
    <rPh sb="1" eb="3">
      <t>ネンメ</t>
    </rPh>
    <phoneticPr fontId="11"/>
  </si>
  <si>
    <t>10年目</t>
    <rPh sb="2" eb="4">
      <t>ネンメ</t>
    </rPh>
    <phoneticPr fontId="11"/>
  </si>
  <si>
    <t>11年目</t>
    <rPh sb="2" eb="4">
      <t>ネンメ</t>
    </rPh>
    <phoneticPr fontId="11"/>
  </si>
  <si>
    <t>12年目</t>
    <rPh sb="2" eb="4">
      <t>ネンメ</t>
    </rPh>
    <phoneticPr fontId="11"/>
  </si>
  <si>
    <t>13年目</t>
    <rPh sb="2" eb="4">
      <t>ネンメ</t>
    </rPh>
    <phoneticPr fontId="11"/>
  </si>
  <si>
    <t>14年目</t>
    <rPh sb="2" eb="4">
      <t>ネンメ</t>
    </rPh>
    <phoneticPr fontId="11"/>
  </si>
  <si>
    <t>15年目</t>
    <rPh sb="2" eb="4">
      <t>ネンメ</t>
    </rPh>
    <phoneticPr fontId="11"/>
  </si>
  <si>
    <t>16年目</t>
    <rPh sb="2" eb="4">
      <t>ネンメ</t>
    </rPh>
    <phoneticPr fontId="11"/>
  </si>
  <si>
    <t>17年目</t>
    <rPh sb="2" eb="4">
      <t>ネンメ</t>
    </rPh>
    <phoneticPr fontId="11"/>
  </si>
  <si>
    <t>18年目</t>
    <rPh sb="2" eb="4">
      <t>ネンメ</t>
    </rPh>
    <phoneticPr fontId="11"/>
  </si>
  <si>
    <t>19年目</t>
    <rPh sb="2" eb="4">
      <t>ネンメ</t>
    </rPh>
    <phoneticPr fontId="11"/>
  </si>
  <si>
    <t>20年目</t>
    <rPh sb="2" eb="4">
      <t>ネンメ</t>
    </rPh>
    <phoneticPr fontId="11"/>
  </si>
  <si>
    <t>取排水設備</t>
    <rPh sb="0" eb="1">
      <t>シュ</t>
    </rPh>
    <rPh sb="1" eb="3">
      <t>ハイスイ</t>
    </rPh>
    <rPh sb="3" eb="5">
      <t>セツビ</t>
    </rPh>
    <phoneticPr fontId="11"/>
  </si>
  <si>
    <t>配管設備</t>
    <rPh sb="0" eb="2">
      <t>ハイカン</t>
    </rPh>
    <rPh sb="2" eb="4">
      <t>セツビ</t>
    </rPh>
    <phoneticPr fontId="11"/>
  </si>
  <si>
    <t>電気設備</t>
    <phoneticPr fontId="11"/>
  </si>
  <si>
    <t>計装設備</t>
    <phoneticPr fontId="11"/>
  </si>
  <si>
    <t>土木設備
（水槽類）</t>
    <rPh sb="0" eb="2">
      <t>ドボク</t>
    </rPh>
    <rPh sb="2" eb="4">
      <t>セツビ</t>
    </rPh>
    <rPh sb="6" eb="7">
      <t>スイ</t>
    </rPh>
    <rPh sb="7" eb="8">
      <t>ソウ</t>
    </rPh>
    <rPh sb="8" eb="9">
      <t>ルイ</t>
    </rPh>
    <phoneticPr fontId="11"/>
  </si>
  <si>
    <t>建築機械設備</t>
    <rPh sb="0" eb="2">
      <t>ケンチク</t>
    </rPh>
    <rPh sb="2" eb="4">
      <t>キカイ</t>
    </rPh>
    <rPh sb="4" eb="6">
      <t>セツビ</t>
    </rPh>
    <phoneticPr fontId="11"/>
  </si>
  <si>
    <t>建築電気設備</t>
    <phoneticPr fontId="11"/>
  </si>
  <si>
    <t>備考　1．運営対象施設を対象に各設備を構成する主要な機器及びその部品を列挙すること。</t>
    <rPh sb="0" eb="2">
      <t>ビコウ</t>
    </rPh>
    <rPh sb="12" eb="14">
      <t>タイショウ</t>
    </rPh>
    <rPh sb="15" eb="18">
      <t>カクセツビ</t>
    </rPh>
    <rPh sb="19" eb="21">
      <t>コウセイ</t>
    </rPh>
    <rPh sb="23" eb="25">
      <t>シュヨウ</t>
    </rPh>
    <rPh sb="26" eb="28">
      <t>キキ</t>
    </rPh>
    <rPh sb="28" eb="29">
      <t>オヨ</t>
    </rPh>
    <rPh sb="32" eb="34">
      <t>ブヒン</t>
    </rPh>
    <rPh sb="35" eb="37">
      <t>レッキョ</t>
    </rPh>
    <phoneticPr fontId="11"/>
  </si>
  <si>
    <t>備考　1．各設備を構成する主要な機器及びその部品を列挙すること。</t>
    <rPh sb="0" eb="2">
      <t>ビコウ</t>
    </rPh>
    <phoneticPr fontId="11"/>
  </si>
  <si>
    <t>　　　3．表中の保全方法においてＢＭは事後保全、ＴＢＭは時間基準保全（予防保全）、ＣＢＭは状態基準保全（予防保全）を指す。</t>
    <rPh sb="5" eb="6">
      <t>ヒョウ</t>
    </rPh>
    <rPh sb="6" eb="7">
      <t>ナカ</t>
    </rPh>
    <rPh sb="8" eb="10">
      <t>ホゼン</t>
    </rPh>
    <rPh sb="10" eb="12">
      <t>ホウホウ</t>
    </rPh>
    <rPh sb="19" eb="21">
      <t>ジゴ</t>
    </rPh>
    <rPh sb="21" eb="23">
      <t>ホゼン</t>
    </rPh>
    <rPh sb="28" eb="30">
      <t>ジカン</t>
    </rPh>
    <rPh sb="30" eb="32">
      <t>キジュン</t>
    </rPh>
    <rPh sb="32" eb="34">
      <t>ホゼン</t>
    </rPh>
    <rPh sb="35" eb="37">
      <t>ヨボウ</t>
    </rPh>
    <rPh sb="37" eb="39">
      <t>ホゼン</t>
    </rPh>
    <rPh sb="45" eb="47">
      <t>ジョウタイ</t>
    </rPh>
    <rPh sb="47" eb="49">
      <t>キジュン</t>
    </rPh>
    <rPh sb="49" eb="51">
      <t>ホゼン</t>
    </rPh>
    <rPh sb="52" eb="54">
      <t>ヨボウ</t>
    </rPh>
    <rPh sb="54" eb="56">
      <t>ホゼン</t>
    </rPh>
    <rPh sb="58" eb="59">
      <t>サ</t>
    </rPh>
    <phoneticPr fontId="11"/>
  </si>
  <si>
    <t>　　　3．必要に応じ、枠を増やして記入すること。</t>
    <rPh sb="11" eb="12">
      <t>ワク</t>
    </rPh>
    <phoneticPr fontId="11"/>
  </si>
  <si>
    <t>　　　4．表中の管理欄において診断項目は「磨耗・腐食・閉塞」等を、評価方法は「●●測定・●●試験・●●検査」等を記載し、管理値には評価方法による結果を判断する指標を記載する。</t>
    <rPh sb="5" eb="6">
      <t>ヒョウ</t>
    </rPh>
    <rPh sb="6" eb="7">
      <t>ナカ</t>
    </rPh>
    <rPh sb="8" eb="10">
      <t>カンリ</t>
    </rPh>
    <rPh sb="10" eb="11">
      <t>ラン</t>
    </rPh>
    <rPh sb="15" eb="17">
      <t>シンダン</t>
    </rPh>
    <rPh sb="17" eb="19">
      <t>コウモク</t>
    </rPh>
    <rPh sb="21" eb="23">
      <t>マモウ</t>
    </rPh>
    <rPh sb="24" eb="26">
      <t>フショク</t>
    </rPh>
    <rPh sb="27" eb="29">
      <t>ヘイソク</t>
    </rPh>
    <rPh sb="30" eb="31">
      <t>ナド</t>
    </rPh>
    <rPh sb="33" eb="35">
      <t>ヒョウカ</t>
    </rPh>
    <rPh sb="35" eb="37">
      <t>ホウホウ</t>
    </rPh>
    <rPh sb="41" eb="43">
      <t>ソクテイ</t>
    </rPh>
    <rPh sb="46" eb="48">
      <t>シケン</t>
    </rPh>
    <rPh sb="51" eb="53">
      <t>ケンサ</t>
    </rPh>
    <rPh sb="54" eb="55">
      <t>ナド</t>
    </rPh>
    <rPh sb="56" eb="58">
      <t>キサイ</t>
    </rPh>
    <rPh sb="60" eb="62">
      <t>カンリ</t>
    </rPh>
    <rPh sb="62" eb="63">
      <t>アタイ</t>
    </rPh>
    <rPh sb="65" eb="67">
      <t>ヒョウカ</t>
    </rPh>
    <rPh sb="67" eb="69">
      <t>ホウホウ</t>
    </rPh>
    <rPh sb="72" eb="74">
      <t>ケッカ</t>
    </rPh>
    <rPh sb="75" eb="77">
      <t>ハンダン</t>
    </rPh>
    <rPh sb="79" eb="81">
      <t>シヒョウ</t>
    </rPh>
    <rPh sb="82" eb="84">
      <t>キサイ</t>
    </rPh>
    <phoneticPr fontId="11"/>
  </si>
  <si>
    <t>　　　5．必要に応じ枠を増やして記入すること。</t>
    <rPh sb="10" eb="11">
      <t>ワク</t>
    </rPh>
    <phoneticPr fontId="11"/>
  </si>
  <si>
    <t>　　　6．主要機器の管理基準と主要機器の耐用年数の番号は連動させること。</t>
    <rPh sb="5" eb="7">
      <t>シュヨウ</t>
    </rPh>
    <rPh sb="7" eb="9">
      <t>キキ</t>
    </rPh>
    <rPh sb="10" eb="12">
      <t>カンリ</t>
    </rPh>
    <rPh sb="12" eb="14">
      <t>キジュン</t>
    </rPh>
    <rPh sb="15" eb="17">
      <t>シュヨウ</t>
    </rPh>
    <rPh sb="17" eb="19">
      <t>キキ</t>
    </rPh>
    <rPh sb="20" eb="22">
      <t>タイヨウ</t>
    </rPh>
    <rPh sb="22" eb="24">
      <t>ネンスウ</t>
    </rPh>
    <rPh sb="25" eb="27">
      <t>バンゴウ</t>
    </rPh>
    <rPh sb="28" eb="30">
      <t>レンドウ</t>
    </rPh>
    <phoneticPr fontId="11"/>
  </si>
  <si>
    <t>（2030）</t>
  </si>
  <si>
    <t>（2031）</t>
  </si>
  <si>
    <t>（2032）</t>
  </si>
  <si>
    <t>（2033）</t>
  </si>
  <si>
    <t>（2034）</t>
  </si>
  <si>
    <t>（2035）</t>
  </si>
  <si>
    <t>（2036）</t>
  </si>
  <si>
    <t>（2037）</t>
  </si>
  <si>
    <t>（2038）</t>
  </si>
  <si>
    <t>（2039）</t>
  </si>
  <si>
    <t>（2040）</t>
  </si>
  <si>
    <t>（2041）</t>
  </si>
  <si>
    <t>（2042）</t>
  </si>
  <si>
    <t>（2043）</t>
  </si>
  <si>
    <t>（2044）</t>
  </si>
  <si>
    <t>（2045）</t>
  </si>
  <si>
    <t>（2046）</t>
  </si>
  <si>
    <t>（2047）</t>
  </si>
  <si>
    <t>（2048）</t>
  </si>
  <si>
    <t>（2049）</t>
  </si>
  <si>
    <t>・必要に応じ枠を増やして記入すること。</t>
    <phoneticPr fontId="11"/>
  </si>
  <si>
    <t>（※必要に応じ枠を増やして記入すること。）</t>
    <phoneticPr fontId="11"/>
  </si>
  <si>
    <t>・各設備を構成する主要な機器及びその部品を列挙し，それぞれについて標準耐用年数を記入すること。</t>
    <rPh sb="1" eb="4">
      <t>カクセツビ</t>
    </rPh>
    <rPh sb="5" eb="7">
      <t>コウセイ</t>
    </rPh>
    <rPh sb="9" eb="11">
      <t>シュヨウ</t>
    </rPh>
    <rPh sb="12" eb="14">
      <t>キキ</t>
    </rPh>
    <rPh sb="14" eb="15">
      <t>オヨ</t>
    </rPh>
    <rPh sb="18" eb="20">
      <t>ブヒン</t>
    </rPh>
    <rPh sb="21" eb="23">
      <t>レッキョ</t>
    </rPh>
    <rPh sb="33" eb="35">
      <t>ヒョウジュン</t>
    </rPh>
    <rPh sb="35" eb="37">
      <t>タイヨウ</t>
    </rPh>
    <rPh sb="37" eb="39">
      <t>ネンスウ</t>
    </rPh>
    <rPh sb="40" eb="42">
      <t>キニュウ</t>
    </rPh>
    <phoneticPr fontId="11"/>
  </si>
  <si>
    <t>・必要に応じ枠を増やして記入すること。</t>
    <phoneticPr fontId="11"/>
  </si>
  <si>
    <t>整備・補修費一覧表</t>
    <phoneticPr fontId="4"/>
  </si>
  <si>
    <t>維持管理費内訳表</t>
    <phoneticPr fontId="4"/>
  </si>
  <si>
    <t>技術提案書　　※表紙</t>
    <rPh sb="0" eb="2">
      <t>ギジュツ</t>
    </rPh>
    <phoneticPr fontId="4"/>
  </si>
  <si>
    <t>技術提案書　　※様式</t>
    <rPh sb="8" eb="10">
      <t>ヨウシキ</t>
    </rPh>
    <phoneticPr fontId="11"/>
  </si>
  <si>
    <t>主要機器の管理基準・主要機器の耐用年数</t>
    <phoneticPr fontId="4"/>
  </si>
  <si>
    <t>　　　2．作成に当たり「廃棄物処理施設長寿命化総合計画作成の手引き（し尿処理施設・汚泥再生処理センター編）/平成２7年３月改訂/環境省」を参考とすること。</t>
    <rPh sb="5" eb="7">
      <t>サクセイ</t>
    </rPh>
    <rPh sb="8" eb="9">
      <t>ア</t>
    </rPh>
    <rPh sb="12" eb="15">
      <t>ハイキブツ</t>
    </rPh>
    <rPh sb="15" eb="17">
      <t>ショリ</t>
    </rPh>
    <rPh sb="17" eb="19">
      <t>シセツ</t>
    </rPh>
    <rPh sb="19" eb="23">
      <t>チョウジュミョウカ</t>
    </rPh>
    <rPh sb="23" eb="25">
      <t>ソウゴウ</t>
    </rPh>
    <rPh sb="25" eb="27">
      <t>ケイカク</t>
    </rPh>
    <rPh sb="27" eb="29">
      <t>サクセイ</t>
    </rPh>
    <rPh sb="30" eb="32">
      <t>テビ</t>
    </rPh>
    <rPh sb="35" eb="36">
      <t>ニョウ</t>
    </rPh>
    <rPh sb="36" eb="38">
      <t>ショリ</t>
    </rPh>
    <rPh sb="38" eb="40">
      <t>シセツ</t>
    </rPh>
    <rPh sb="41" eb="43">
      <t>オデイ</t>
    </rPh>
    <rPh sb="43" eb="45">
      <t>サイセイ</t>
    </rPh>
    <rPh sb="45" eb="47">
      <t>ショリ</t>
    </rPh>
    <rPh sb="61" eb="63">
      <t>カイテイ</t>
    </rPh>
    <rPh sb="64" eb="67">
      <t>カンキョウショウ</t>
    </rPh>
    <rPh sb="69" eb="71">
      <t>サンコウ</t>
    </rPh>
    <phoneticPr fontId="11"/>
  </si>
  <si>
    <t>受付グループ名：</t>
    <phoneticPr fontId="11"/>
  </si>
  <si>
    <t>受付グループ名：</t>
    <phoneticPr fontId="11"/>
  </si>
  <si>
    <t>受付グループ名：</t>
    <phoneticPr fontId="11"/>
  </si>
  <si>
    <t>①管内企業への工事発注</t>
    <rPh sb="1" eb="3">
      <t>カンナイ</t>
    </rPh>
    <rPh sb="3" eb="5">
      <t>キギョウ</t>
    </rPh>
    <rPh sb="7" eb="9">
      <t>コウジ</t>
    </rPh>
    <rPh sb="9" eb="11">
      <t>ハッチュウ</t>
    </rPh>
    <phoneticPr fontId="11"/>
  </si>
  <si>
    <t>②地域の企業活用、資材調達
(管内企業への発注)</t>
    <rPh sb="1" eb="3">
      <t>チイキ</t>
    </rPh>
    <rPh sb="4" eb="6">
      <t>キギョウ</t>
    </rPh>
    <rPh sb="6" eb="8">
      <t>カツヨウ</t>
    </rPh>
    <rPh sb="9" eb="11">
      <t>シザイ</t>
    </rPh>
    <rPh sb="11" eb="13">
      <t>チョウタツ</t>
    </rPh>
    <rPh sb="15" eb="17">
      <t>カンナイ</t>
    </rPh>
    <rPh sb="17" eb="19">
      <t>キギョウ</t>
    </rPh>
    <rPh sb="21" eb="23">
      <t>ハッチュウ</t>
    </rPh>
    <phoneticPr fontId="11"/>
  </si>
  <si>
    <t>様式第11号-1</t>
    <rPh sb="0" eb="2">
      <t>ヨウシキ</t>
    </rPh>
    <rPh sb="2" eb="3">
      <t>ダイ</t>
    </rPh>
    <rPh sb="5" eb="6">
      <t>ゴウ</t>
    </rPh>
    <phoneticPr fontId="11"/>
  </si>
  <si>
    <t>6.共通仮設費</t>
    <rPh sb="2" eb="4">
      <t>キョウツウ</t>
    </rPh>
    <rPh sb="4" eb="6">
      <t>カセツ</t>
    </rPh>
    <rPh sb="6" eb="7">
      <t>カンリヒ</t>
    </rPh>
    <phoneticPr fontId="11"/>
  </si>
  <si>
    <t>8.一般管理費</t>
    <rPh sb="2" eb="4">
      <t>イッパン</t>
    </rPh>
    <rPh sb="4" eb="6">
      <t>カンリ</t>
    </rPh>
    <rPh sb="6" eb="7">
      <t>カンリヒ</t>
    </rPh>
    <phoneticPr fontId="11"/>
  </si>
  <si>
    <t>網掛け部（黄色）に、該当する金額を記入すること。提案内容により、適宜費目を訂正・追加の上記述すること。</t>
    <rPh sb="5" eb="6">
      <t>キ</t>
    </rPh>
    <rPh sb="44" eb="46">
      <t>キジュツ</t>
    </rPh>
    <phoneticPr fontId="11"/>
  </si>
  <si>
    <t>様式第12号等との整合を十分に確認すること。</t>
    <rPh sb="6" eb="7">
      <t>トウ</t>
    </rPh>
    <rPh sb="12" eb="14">
      <t>ジュウブン</t>
    </rPh>
    <rPh sb="15" eb="17">
      <t>カクニン</t>
    </rPh>
    <phoneticPr fontId="11"/>
  </si>
  <si>
    <t>本工事費合計</t>
    <rPh sb="0" eb="1">
      <t>ホン</t>
    </rPh>
    <rPh sb="1" eb="4">
      <t>コウジヒ</t>
    </rPh>
    <rPh sb="4" eb="6">
      <t>ゴウケイ</t>
    </rPh>
    <phoneticPr fontId="11"/>
  </si>
  <si>
    <t>様式第12号（別紙2）</t>
    <phoneticPr fontId="11"/>
  </si>
  <si>
    <t>様式第12号等との整合に留意すること。</t>
    <phoneticPr fontId="11"/>
  </si>
  <si>
    <t>交付対象外</t>
    <rPh sb="0" eb="5">
      <t>コウフタイショウガイ</t>
    </rPh>
    <phoneticPr fontId="11"/>
  </si>
  <si>
    <t>交付対象外</t>
    <rPh sb="0" eb="4">
      <t>コウフタイショウ</t>
    </rPh>
    <rPh sb="4" eb="5">
      <t>ガイ</t>
    </rPh>
    <phoneticPr fontId="11"/>
  </si>
  <si>
    <t>様式第12号（別紙3）</t>
    <rPh sb="7" eb="9">
      <t>ベッシ</t>
    </rPh>
    <phoneticPr fontId="11"/>
  </si>
  <si>
    <t>令和12年度</t>
    <rPh sb="0" eb="2">
      <t>レイワ</t>
    </rPh>
    <rPh sb="4" eb="6">
      <t>ネンド</t>
    </rPh>
    <phoneticPr fontId="11"/>
  </si>
  <si>
    <t>令和13年度</t>
    <rPh sb="0" eb="2">
      <t>レイワ</t>
    </rPh>
    <rPh sb="4" eb="6">
      <t>ネンド</t>
    </rPh>
    <phoneticPr fontId="11"/>
  </si>
  <si>
    <t>令和14年度</t>
    <rPh sb="0" eb="2">
      <t>レイワ</t>
    </rPh>
    <rPh sb="4" eb="6">
      <t>ネンド</t>
    </rPh>
    <phoneticPr fontId="11"/>
  </si>
  <si>
    <t>令和15年度</t>
    <rPh sb="0" eb="2">
      <t>レイワ</t>
    </rPh>
    <rPh sb="4" eb="6">
      <t>ネンド</t>
    </rPh>
    <phoneticPr fontId="11"/>
  </si>
  <si>
    <t>令和16年度</t>
    <rPh sb="0" eb="2">
      <t>レイワ</t>
    </rPh>
    <rPh sb="4" eb="6">
      <t>ネンド</t>
    </rPh>
    <phoneticPr fontId="11"/>
  </si>
  <si>
    <t>令和17年度</t>
    <rPh sb="0" eb="2">
      <t>レイワ</t>
    </rPh>
    <rPh sb="4" eb="6">
      <t>ネンド</t>
    </rPh>
    <phoneticPr fontId="11"/>
  </si>
  <si>
    <t>令和18年度</t>
    <rPh sb="0" eb="2">
      <t>レイワ</t>
    </rPh>
    <rPh sb="4" eb="6">
      <t>ネンド</t>
    </rPh>
    <phoneticPr fontId="11"/>
  </si>
  <si>
    <t>令和19年度</t>
    <rPh sb="0" eb="2">
      <t>レイワ</t>
    </rPh>
    <rPh sb="4" eb="6">
      <t>ネンド</t>
    </rPh>
    <phoneticPr fontId="11"/>
  </si>
  <si>
    <t>令和20年度</t>
    <rPh sb="0" eb="2">
      <t>レイワ</t>
    </rPh>
    <rPh sb="4" eb="6">
      <t>ネンド</t>
    </rPh>
    <phoneticPr fontId="11"/>
  </si>
  <si>
    <t>令和21年度</t>
    <rPh sb="0" eb="2">
      <t>レイワ</t>
    </rPh>
    <rPh sb="4" eb="6">
      <t>ネンド</t>
    </rPh>
    <phoneticPr fontId="11"/>
  </si>
  <si>
    <t>その他</t>
    <phoneticPr fontId="11"/>
  </si>
  <si>
    <t>運転管理人員</t>
    <rPh sb="0" eb="4">
      <t>ウンテンカンリ</t>
    </rPh>
    <rPh sb="4" eb="6">
      <t>ジンイン</t>
    </rPh>
    <phoneticPr fontId="11"/>
  </si>
  <si>
    <t>令和
12年度</t>
    <rPh sb="0" eb="2">
      <t>レイワ</t>
    </rPh>
    <rPh sb="5" eb="7">
      <t>ネンド</t>
    </rPh>
    <phoneticPr fontId="11"/>
  </si>
  <si>
    <t>令和
13年度</t>
    <rPh sb="0" eb="2">
      <t>レイワ</t>
    </rPh>
    <rPh sb="5" eb="7">
      <t>ネンド</t>
    </rPh>
    <phoneticPr fontId="11"/>
  </si>
  <si>
    <t>令和
14年度</t>
    <rPh sb="0" eb="2">
      <t>レイワ</t>
    </rPh>
    <rPh sb="5" eb="7">
      <t>ネンド</t>
    </rPh>
    <phoneticPr fontId="11"/>
  </si>
  <si>
    <t>令和
15年度</t>
    <rPh sb="0" eb="2">
      <t>レイワ</t>
    </rPh>
    <rPh sb="5" eb="7">
      <t>ネンド</t>
    </rPh>
    <phoneticPr fontId="11"/>
  </si>
  <si>
    <t>令和
16年度</t>
    <rPh sb="0" eb="2">
      <t>レイワ</t>
    </rPh>
    <rPh sb="5" eb="7">
      <t>ネンド</t>
    </rPh>
    <phoneticPr fontId="11"/>
  </si>
  <si>
    <t>令和
17年度</t>
    <rPh sb="0" eb="2">
      <t>レイワ</t>
    </rPh>
    <rPh sb="5" eb="7">
      <t>ネンド</t>
    </rPh>
    <phoneticPr fontId="11"/>
  </si>
  <si>
    <t>令和
18年度</t>
    <rPh sb="0" eb="2">
      <t>レイワ</t>
    </rPh>
    <rPh sb="5" eb="7">
      <t>ネンド</t>
    </rPh>
    <phoneticPr fontId="11"/>
  </si>
  <si>
    <t>令和
19年度</t>
    <rPh sb="0" eb="2">
      <t>レイワ</t>
    </rPh>
    <rPh sb="5" eb="7">
      <t>ネンド</t>
    </rPh>
    <phoneticPr fontId="11"/>
  </si>
  <si>
    <t>令和
20年度</t>
    <rPh sb="0" eb="2">
      <t>レイワ</t>
    </rPh>
    <rPh sb="5" eb="7">
      <t>ネンド</t>
    </rPh>
    <phoneticPr fontId="11"/>
  </si>
  <si>
    <t>令和
21年度</t>
    <rPh sb="0" eb="2">
      <t>レイワ</t>
    </rPh>
    <rPh sb="5" eb="7">
      <t>ネンド</t>
    </rPh>
    <phoneticPr fontId="11"/>
  </si>
  <si>
    <t>令和
22年度</t>
    <rPh sb="0" eb="2">
      <t>レイワ</t>
    </rPh>
    <rPh sb="5" eb="7">
      <t>ネンド</t>
    </rPh>
    <phoneticPr fontId="11"/>
  </si>
  <si>
    <t>令和
23年度</t>
    <rPh sb="0" eb="2">
      <t>レイワ</t>
    </rPh>
    <rPh sb="5" eb="7">
      <t>ネンド</t>
    </rPh>
    <phoneticPr fontId="11"/>
  </si>
  <si>
    <t>令和
24年度</t>
    <rPh sb="0" eb="2">
      <t>レイワ</t>
    </rPh>
    <rPh sb="5" eb="7">
      <t>ネンド</t>
    </rPh>
    <phoneticPr fontId="11"/>
  </si>
  <si>
    <t>令和
25年度</t>
    <rPh sb="0" eb="2">
      <t>レイワ</t>
    </rPh>
    <rPh sb="5" eb="7">
      <t>ネンド</t>
    </rPh>
    <phoneticPr fontId="11"/>
  </si>
  <si>
    <t>令和
26年度</t>
    <rPh sb="0" eb="2">
      <t>レイワ</t>
    </rPh>
    <rPh sb="5" eb="7">
      <t>ネンド</t>
    </rPh>
    <phoneticPr fontId="11"/>
  </si>
  <si>
    <t>令和
27年度</t>
    <rPh sb="0" eb="2">
      <t>レイワ</t>
    </rPh>
    <rPh sb="5" eb="7">
      <t>ネンド</t>
    </rPh>
    <phoneticPr fontId="11"/>
  </si>
  <si>
    <t>令和
28年度</t>
    <rPh sb="0" eb="2">
      <t>レイワ</t>
    </rPh>
    <rPh sb="5" eb="7">
      <t>ネンド</t>
    </rPh>
    <phoneticPr fontId="11"/>
  </si>
  <si>
    <t>令和
29年度</t>
    <rPh sb="0" eb="2">
      <t>レイワ</t>
    </rPh>
    <rPh sb="5" eb="7">
      <t>ネンド</t>
    </rPh>
    <phoneticPr fontId="11"/>
  </si>
  <si>
    <t>令和
30年度</t>
    <rPh sb="0" eb="2">
      <t>レイワ</t>
    </rPh>
    <rPh sb="5" eb="7">
      <t>ネンド</t>
    </rPh>
    <phoneticPr fontId="11"/>
  </si>
  <si>
    <t>令和
31年度</t>
    <rPh sb="0" eb="2">
      <t>レイワ</t>
    </rPh>
    <rPh sb="5" eb="7">
      <t>ネンド</t>
    </rPh>
    <phoneticPr fontId="11"/>
  </si>
  <si>
    <t>①地域の人材活用
（地元雇用）</t>
    <rPh sb="1" eb="3">
      <t>チイキ</t>
    </rPh>
    <rPh sb="4" eb="6">
      <t>ジンザイ</t>
    </rPh>
    <rPh sb="6" eb="8">
      <t>カツヨウ</t>
    </rPh>
    <rPh sb="10" eb="12">
      <t>ジモト</t>
    </rPh>
    <rPh sb="12" eb="14">
      <t>コヨウ</t>
    </rPh>
    <phoneticPr fontId="11"/>
  </si>
  <si>
    <t>②運営・維持管理期間中の管内企業の活用
（管内企業への発注）</t>
    <rPh sb="1" eb="3">
      <t>ウンエイ</t>
    </rPh>
    <rPh sb="4" eb="6">
      <t>イジ</t>
    </rPh>
    <rPh sb="6" eb="8">
      <t>カンリ</t>
    </rPh>
    <rPh sb="8" eb="10">
      <t>キカン</t>
    </rPh>
    <rPh sb="10" eb="11">
      <t>チュウ</t>
    </rPh>
    <rPh sb="12" eb="14">
      <t>カンナイ</t>
    </rPh>
    <rPh sb="14" eb="16">
      <t>キギョウ</t>
    </rPh>
    <rPh sb="17" eb="19">
      <t>カツヨウ</t>
    </rPh>
    <rPh sb="21" eb="23">
      <t>カンナイ</t>
    </rPh>
    <rPh sb="23" eb="25">
      <t>キギョウ</t>
    </rPh>
    <rPh sb="27" eb="29">
      <t>ハッチュウ</t>
    </rPh>
    <phoneticPr fontId="11"/>
  </si>
  <si>
    <t>運営・維持管理業務　計（①+②）</t>
    <rPh sb="0" eb="2">
      <t>ウンエイ</t>
    </rPh>
    <rPh sb="3" eb="5">
      <t>イジ</t>
    </rPh>
    <rPh sb="5" eb="7">
      <t>カンリ</t>
    </rPh>
    <rPh sb="7" eb="9">
      <t>ギョウム</t>
    </rPh>
    <rPh sb="10" eb="11">
      <t>ケイ</t>
    </rPh>
    <phoneticPr fontId="11"/>
  </si>
  <si>
    <t>※　様式第12号等との整合に留意すること。</t>
    <phoneticPr fontId="11"/>
  </si>
  <si>
    <t>入札価格参考資料（組合のライフサイクルコスト）</t>
    <rPh sb="9" eb="11">
      <t>クミアイ</t>
    </rPh>
    <phoneticPr fontId="11"/>
  </si>
  <si>
    <t>様式第11-1号</t>
    <phoneticPr fontId="11"/>
  </si>
  <si>
    <t>様式第12号</t>
    <phoneticPr fontId="4"/>
  </si>
  <si>
    <t>様式第12号（別紙1）</t>
    <rPh sb="7" eb="9">
      <t>ベッシ</t>
    </rPh>
    <phoneticPr fontId="11"/>
  </si>
  <si>
    <t>様式第12号（別紙2）</t>
    <rPh sb="7" eb="9">
      <t>ベッシ</t>
    </rPh>
    <phoneticPr fontId="11"/>
  </si>
  <si>
    <t>様式第13号</t>
    <phoneticPr fontId="4"/>
  </si>
  <si>
    <t>様式第14号</t>
    <phoneticPr fontId="4"/>
  </si>
  <si>
    <t>様式第15号-1</t>
    <phoneticPr fontId="11"/>
  </si>
  <si>
    <t>様式第16号</t>
    <phoneticPr fontId="4"/>
  </si>
  <si>
    <t>地域貢献（運営・維持管理業務）の内訳</t>
    <rPh sb="5" eb="7">
      <t>ウンエイ</t>
    </rPh>
    <rPh sb="8" eb="12">
      <t>イジカンリ</t>
    </rPh>
    <rPh sb="12" eb="14">
      <t>ギョウム</t>
    </rPh>
    <phoneticPr fontId="11"/>
  </si>
  <si>
    <t>地域貢献（運営・維持管理業務）の内訳</t>
    <rPh sb="0" eb="2">
      <t>チイキ</t>
    </rPh>
    <rPh sb="2" eb="4">
      <t>コウケン</t>
    </rPh>
    <rPh sb="16" eb="18">
      <t>ウチワケ</t>
    </rPh>
    <phoneticPr fontId="11"/>
  </si>
  <si>
    <t>地域貢献（設計・建設事業）の内訳</t>
    <rPh sb="0" eb="2">
      <t>チイキ</t>
    </rPh>
    <rPh sb="2" eb="4">
      <t>コウケン</t>
    </rPh>
    <rPh sb="10" eb="12">
      <t>ジギョウ</t>
    </rPh>
    <rPh sb="14" eb="16">
      <t>ウチワケ</t>
    </rPh>
    <phoneticPr fontId="11"/>
  </si>
  <si>
    <t>様式第13号-14-2</t>
    <phoneticPr fontId="4"/>
  </si>
  <si>
    <t>様式第12号（別紙1）</t>
    <rPh sb="0" eb="2">
      <t>ヨウシキ</t>
    </rPh>
    <rPh sb="2" eb="3">
      <t>ダイ</t>
    </rPh>
    <rPh sb="5" eb="6">
      <t>ゴウ</t>
    </rPh>
    <rPh sb="7" eb="9">
      <t>ベッシ</t>
    </rPh>
    <phoneticPr fontId="4"/>
  </si>
  <si>
    <t>様式第13号-14-1</t>
    <rPh sb="5" eb="6">
      <t>ゴウ</t>
    </rPh>
    <phoneticPr fontId="11"/>
  </si>
  <si>
    <t>・要求水準書に記載している機器のうち、施設性能（放流水質等）の達成に直接必要な機器等のみ計上すること。</t>
    <rPh sb="1" eb="3">
      <t>ヨウキュウ</t>
    </rPh>
    <rPh sb="3" eb="5">
      <t>スイジュン</t>
    </rPh>
    <rPh sb="5" eb="6">
      <t>ショ</t>
    </rPh>
    <phoneticPr fontId="11"/>
  </si>
  <si>
    <t>※ 各様式の記載内容について、該当しない場合は各様式に「該当なし」と記載し、提出すること。</t>
    <rPh sb="2" eb="5">
      <t>カクヨウシキ</t>
    </rPh>
    <rPh sb="6" eb="8">
      <t>キサイ</t>
    </rPh>
    <rPh sb="8" eb="10">
      <t>ナイヨウ</t>
    </rPh>
    <rPh sb="15" eb="17">
      <t>ガイトウ</t>
    </rPh>
    <rPh sb="20" eb="22">
      <t>バアイ</t>
    </rPh>
    <rPh sb="23" eb="26">
      <t>カクヨウシキ</t>
    </rPh>
    <rPh sb="28" eb="30">
      <t>ガイトウ</t>
    </rPh>
    <rPh sb="34" eb="36">
      <t>キサイ</t>
    </rPh>
    <rPh sb="38" eb="40">
      <t>テイシュツ</t>
    </rPh>
    <phoneticPr fontId="11"/>
  </si>
  <si>
    <t>A3判・横（A4判に折込み）で作成すること</t>
    <rPh sb="2" eb="3">
      <t>ハン</t>
    </rPh>
    <rPh sb="8" eb="9">
      <t>ハン</t>
    </rPh>
    <rPh sb="10" eb="12">
      <t>オリコ</t>
    </rPh>
    <phoneticPr fontId="11"/>
  </si>
  <si>
    <t>・機器または部品のうち、維持補修を要するものについてはその実施頻度を記入すること。</t>
    <phoneticPr fontId="11"/>
  </si>
  <si>
    <t xml:space="preserve">汚泥再生処理センター						</t>
    <phoneticPr fontId="7"/>
  </si>
  <si>
    <t>構成企業及び協力企業一覧表</t>
  </si>
  <si>
    <t>令和１２年度</t>
  </si>
  <si>
    <t>令和１３年度</t>
  </si>
  <si>
    <t>令和１４年度</t>
  </si>
  <si>
    <t>令和１５年度</t>
  </si>
  <si>
    <t>令和１６年度</t>
  </si>
  <si>
    <t>令和１７年度</t>
  </si>
  <si>
    <t>令和１８年度</t>
  </si>
  <si>
    <t>令和１９年度</t>
  </si>
  <si>
    <t>令和２０年度</t>
  </si>
  <si>
    <t>令和２１年度</t>
  </si>
  <si>
    <t>令和２２年度</t>
  </si>
  <si>
    <t>令和２３年度</t>
  </si>
  <si>
    <t>令和２４年度</t>
  </si>
  <si>
    <t>令和12年度</t>
    <rPh sb="0" eb="2">
      <t>レイワ</t>
    </rPh>
    <rPh sb="4" eb="5">
      <t>ネン</t>
    </rPh>
    <rPh sb="5" eb="6">
      <t>ド</t>
    </rPh>
    <phoneticPr fontId="11"/>
  </si>
  <si>
    <t>令和13年度</t>
    <rPh sb="0" eb="2">
      <t>レイワ</t>
    </rPh>
    <rPh sb="4" eb="5">
      <t>ネン</t>
    </rPh>
    <rPh sb="5" eb="6">
      <t>ド</t>
    </rPh>
    <phoneticPr fontId="11"/>
  </si>
  <si>
    <t>令和14年度</t>
    <rPh sb="0" eb="2">
      <t>レイワ</t>
    </rPh>
    <rPh sb="4" eb="5">
      <t>ネン</t>
    </rPh>
    <rPh sb="5" eb="6">
      <t>ド</t>
    </rPh>
    <phoneticPr fontId="11"/>
  </si>
  <si>
    <t>令和15年度</t>
    <rPh sb="0" eb="2">
      <t>レイワ</t>
    </rPh>
    <rPh sb="4" eb="5">
      <t>ネン</t>
    </rPh>
    <rPh sb="5" eb="6">
      <t>ド</t>
    </rPh>
    <phoneticPr fontId="11"/>
  </si>
  <si>
    <t>令和16年度</t>
    <rPh sb="0" eb="2">
      <t>レイワ</t>
    </rPh>
    <rPh sb="4" eb="5">
      <t>ネン</t>
    </rPh>
    <rPh sb="5" eb="6">
      <t>ド</t>
    </rPh>
    <phoneticPr fontId="11"/>
  </si>
  <si>
    <t>令和17年度</t>
    <rPh sb="0" eb="2">
      <t>レイワ</t>
    </rPh>
    <rPh sb="4" eb="5">
      <t>ネン</t>
    </rPh>
    <rPh sb="5" eb="6">
      <t>ド</t>
    </rPh>
    <phoneticPr fontId="11"/>
  </si>
  <si>
    <t>令和18年度</t>
    <rPh sb="0" eb="2">
      <t>レイワ</t>
    </rPh>
    <rPh sb="4" eb="5">
      <t>ネン</t>
    </rPh>
    <rPh sb="5" eb="6">
      <t>ド</t>
    </rPh>
    <phoneticPr fontId="11"/>
  </si>
  <si>
    <t>令和19年度</t>
    <rPh sb="0" eb="2">
      <t>レイワ</t>
    </rPh>
    <rPh sb="4" eb="5">
      <t>ネン</t>
    </rPh>
    <rPh sb="5" eb="6">
      <t>ド</t>
    </rPh>
    <phoneticPr fontId="11"/>
  </si>
  <si>
    <t>令和20年度</t>
    <rPh sb="0" eb="2">
      <t>レイワ</t>
    </rPh>
    <rPh sb="4" eb="5">
      <t>ネン</t>
    </rPh>
    <rPh sb="5" eb="6">
      <t>ド</t>
    </rPh>
    <phoneticPr fontId="11"/>
  </si>
  <si>
    <t>令和21年度</t>
    <rPh sb="0" eb="2">
      <t>レイワ</t>
    </rPh>
    <rPh sb="4" eb="5">
      <t>ネン</t>
    </rPh>
    <rPh sb="5" eb="6">
      <t>ド</t>
    </rPh>
    <phoneticPr fontId="11"/>
  </si>
  <si>
    <t>令和22年度</t>
    <rPh sb="0" eb="2">
      <t>レイワ</t>
    </rPh>
    <rPh sb="4" eb="5">
      <t>ネン</t>
    </rPh>
    <rPh sb="5" eb="6">
      <t>ド</t>
    </rPh>
    <phoneticPr fontId="11"/>
  </si>
  <si>
    <t>令和23年度</t>
    <rPh sb="0" eb="2">
      <t>レイワ</t>
    </rPh>
    <rPh sb="4" eb="5">
      <t>ネン</t>
    </rPh>
    <rPh sb="5" eb="6">
      <t>ド</t>
    </rPh>
    <phoneticPr fontId="11"/>
  </si>
  <si>
    <t>令和24年度</t>
    <rPh sb="0" eb="2">
      <t>レイワ</t>
    </rPh>
    <rPh sb="4" eb="5">
      <t>ネン</t>
    </rPh>
    <rPh sb="5" eb="6">
      <t>ド</t>
    </rPh>
    <phoneticPr fontId="11"/>
  </si>
  <si>
    <t>令和25年度</t>
    <rPh sb="0" eb="2">
      <t>レイワ</t>
    </rPh>
    <rPh sb="4" eb="5">
      <t>ネン</t>
    </rPh>
    <rPh sb="5" eb="6">
      <t>ド</t>
    </rPh>
    <phoneticPr fontId="11"/>
  </si>
  <si>
    <t>※3　管内企業への発注額として計上できるのは、二次下請までとする。
　　 ただし、一次下請（管内）→二次下請（管内）の場合は、一次下請への発注額のみを計上できるものとし、
     二次下請への発注額は含めないこと（二重計上は不可）。</t>
    <phoneticPr fontId="11"/>
  </si>
  <si>
    <t>稼働16年目</t>
    <rPh sb="0" eb="2">
      <t>カドウ</t>
    </rPh>
    <rPh sb="4" eb="6">
      <t>ネンメ</t>
    </rPh>
    <phoneticPr fontId="11"/>
  </si>
  <si>
    <t>稼働17年目</t>
    <rPh sb="0" eb="2">
      <t>カドウ</t>
    </rPh>
    <rPh sb="4" eb="6">
      <t>ネンメ</t>
    </rPh>
    <phoneticPr fontId="11"/>
  </si>
  <si>
    <t>稼働18年目</t>
    <rPh sb="0" eb="2">
      <t>カドウ</t>
    </rPh>
    <rPh sb="4" eb="6">
      <t>ネンメ</t>
    </rPh>
    <phoneticPr fontId="11"/>
  </si>
  <si>
    <t>稼働19年目</t>
    <rPh sb="0" eb="2">
      <t>カドウ</t>
    </rPh>
    <rPh sb="4" eb="6">
      <t>ネンメ</t>
    </rPh>
    <phoneticPr fontId="11"/>
  </si>
  <si>
    <t>稼働20年目</t>
    <rPh sb="0" eb="2">
      <t>カドウ</t>
    </rPh>
    <rPh sb="4" eb="6">
      <t>ネンメ</t>
    </rPh>
    <phoneticPr fontId="11"/>
  </si>
  <si>
    <t>令和22年度</t>
    <rPh sb="0" eb="2">
      <t>レイワ</t>
    </rPh>
    <rPh sb="4" eb="6">
      <t>ネンド</t>
    </rPh>
    <phoneticPr fontId="11"/>
  </si>
  <si>
    <t>令和23年度</t>
    <rPh sb="0" eb="2">
      <t>レイワ</t>
    </rPh>
    <rPh sb="4" eb="6">
      <t>ネンド</t>
    </rPh>
    <phoneticPr fontId="11"/>
  </si>
  <si>
    <t>令和24年度</t>
    <rPh sb="0" eb="2">
      <t>レイワ</t>
    </rPh>
    <rPh sb="4" eb="6">
      <t>ネンド</t>
    </rPh>
    <phoneticPr fontId="11"/>
  </si>
  <si>
    <t>令和25年度</t>
    <rPh sb="0" eb="2">
      <t>レイワ</t>
    </rPh>
    <rPh sb="4" eb="6">
      <t>ネンド</t>
    </rPh>
    <phoneticPr fontId="11"/>
  </si>
  <si>
    <t>※3　管内企業への発注額として計上できるのは、二次下請までとする。ただし、一次下請（管内）→二次下請（管内）の場合は、一次下請への発注額のみを計上できるものとし、二次下請への発注額は含めないこと（二重計上は不可）。</t>
    <rPh sb="3" eb="5">
      <t>カンナイ</t>
    </rPh>
    <rPh sb="5" eb="7">
      <t>キギョウ</t>
    </rPh>
    <rPh sb="9" eb="11">
      <t>ハッチュウ</t>
    </rPh>
    <rPh sb="11" eb="12">
      <t>ガク</t>
    </rPh>
    <rPh sb="15" eb="17">
      <t>ケイジョウ</t>
    </rPh>
    <rPh sb="23" eb="25">
      <t>ニジ</t>
    </rPh>
    <rPh sb="25" eb="27">
      <t>シタウ</t>
    </rPh>
    <rPh sb="37" eb="39">
      <t>イチジ</t>
    </rPh>
    <rPh sb="39" eb="41">
      <t>シタウ</t>
    </rPh>
    <rPh sb="42" eb="44">
      <t>カンナイ</t>
    </rPh>
    <rPh sb="46" eb="48">
      <t>ニジ</t>
    </rPh>
    <rPh sb="48" eb="50">
      <t>シタウ</t>
    </rPh>
    <rPh sb="51" eb="53">
      <t>カンナイ</t>
    </rPh>
    <rPh sb="55" eb="57">
      <t>バアイ</t>
    </rPh>
    <rPh sb="59" eb="61">
      <t>イチジ</t>
    </rPh>
    <rPh sb="61" eb="63">
      <t>シタウ</t>
    </rPh>
    <rPh sb="65" eb="67">
      <t>ハッチュウ</t>
    </rPh>
    <rPh sb="67" eb="68">
      <t>ガク</t>
    </rPh>
    <rPh sb="71" eb="73">
      <t>ケイジョウ</t>
    </rPh>
    <rPh sb="81" eb="83">
      <t>ニジ</t>
    </rPh>
    <rPh sb="83" eb="85">
      <t>シタウ</t>
    </rPh>
    <rPh sb="87" eb="89">
      <t>ハッチュウ</t>
    </rPh>
    <rPh sb="89" eb="90">
      <t>ガク</t>
    </rPh>
    <rPh sb="91" eb="92">
      <t>フク</t>
    </rPh>
    <rPh sb="100" eb="102">
      <t>ケイジョウ</t>
    </rPh>
    <rPh sb="103" eb="105">
      <t>フカ</t>
    </rPh>
    <phoneticPr fontId="11"/>
  </si>
  <si>
    <t>　　　2．作成に当たり「廃棄物処理施設長寿命化総合計画作成の手引き（し尿処理施設・汚泥再生処理センター編）/令和3年3月改訂/環境省」を参考とすること。</t>
    <rPh sb="5" eb="7">
      <t>サクセイ</t>
    </rPh>
    <rPh sb="8" eb="9">
      <t>ア</t>
    </rPh>
    <rPh sb="12" eb="15">
      <t>ハイキブツ</t>
    </rPh>
    <rPh sb="15" eb="17">
      <t>ショリ</t>
    </rPh>
    <rPh sb="17" eb="19">
      <t>シセツ</t>
    </rPh>
    <rPh sb="19" eb="23">
      <t>チョウジュミョウカ</t>
    </rPh>
    <rPh sb="23" eb="25">
      <t>ソウゴウ</t>
    </rPh>
    <rPh sb="25" eb="27">
      <t>ケイカク</t>
    </rPh>
    <rPh sb="27" eb="29">
      <t>サクセイ</t>
    </rPh>
    <rPh sb="30" eb="32">
      <t>テビ</t>
    </rPh>
    <rPh sb="35" eb="36">
      <t>ニョウ</t>
    </rPh>
    <rPh sb="36" eb="38">
      <t>ショリ</t>
    </rPh>
    <rPh sb="38" eb="40">
      <t>シセツ</t>
    </rPh>
    <rPh sb="41" eb="43">
      <t>オデイ</t>
    </rPh>
    <rPh sb="43" eb="45">
      <t>サイセイ</t>
    </rPh>
    <rPh sb="45" eb="47">
      <t>ショリ</t>
    </rPh>
    <rPh sb="54" eb="56">
      <t>レイワ</t>
    </rPh>
    <rPh sb="57" eb="58">
      <t>ネン</t>
    </rPh>
    <rPh sb="59" eb="60">
      <t>ガツ</t>
    </rPh>
    <rPh sb="60" eb="62">
      <t>カイテイ</t>
    </rPh>
    <rPh sb="63" eb="66">
      <t>カンキョウショウ</t>
    </rPh>
    <rPh sb="68" eb="70">
      <t>サンコウ</t>
    </rPh>
    <phoneticPr fontId="11"/>
  </si>
  <si>
    <t>kWh/日</t>
    <rPh sb="4" eb="5">
      <t>ニチ</t>
    </rPh>
    <phoneticPr fontId="11"/>
  </si>
  <si>
    <t>様式第11-2号</t>
  </si>
  <si>
    <t>地域貢献（設計・建設業務）の内訳</t>
    <rPh sb="5" eb="7">
      <t>セッケイ</t>
    </rPh>
    <rPh sb="8" eb="10">
      <t>ケンセツ</t>
    </rPh>
    <rPh sb="10" eb="12">
      <t>ギョウム</t>
    </rPh>
    <phoneticPr fontId="11"/>
  </si>
  <si>
    <t>運営・維持管理業務に係る対価</t>
    <rPh sb="0" eb="2">
      <t>ウンエイ</t>
    </rPh>
    <rPh sb="3" eb="5">
      <t>イジ</t>
    </rPh>
    <rPh sb="5" eb="7">
      <t>カンリ</t>
    </rPh>
    <rPh sb="7" eb="9">
      <t>ギョウム</t>
    </rPh>
    <rPh sb="9" eb="11">
      <t>ギョウム</t>
    </rPh>
    <rPh sb="12" eb="13">
      <t>カカタイカ</t>
    </rPh>
    <phoneticPr fontId="11"/>
  </si>
  <si>
    <t>運営・維持管理業務委託料Ａ</t>
    <phoneticPr fontId="11"/>
  </si>
  <si>
    <t>運営・維持管理業務委託料Ｂ</t>
    <rPh sb="7" eb="9">
      <t>ギョウム</t>
    </rPh>
    <rPh sb="9" eb="12">
      <t>イタクリョウ</t>
    </rPh>
    <phoneticPr fontId="11"/>
  </si>
  <si>
    <t>運営・維持管理業務に係る対価</t>
    <rPh sb="0" eb="2">
      <t>ウンエイ</t>
    </rPh>
    <rPh sb="3" eb="5">
      <t>イジ</t>
    </rPh>
    <rPh sb="5" eb="7">
      <t>カンリ</t>
    </rPh>
    <rPh sb="7" eb="9">
      <t>ギョウム</t>
    </rPh>
    <rPh sb="10" eb="11">
      <t>カカ</t>
    </rPh>
    <rPh sb="12" eb="14">
      <t>タイカ</t>
    </rPh>
    <phoneticPr fontId="11"/>
  </si>
  <si>
    <t>最大電力・使用電力量</t>
    <rPh sb="0" eb="2">
      <t>サイダイ</t>
    </rPh>
    <rPh sb="2" eb="4">
      <t>デンリョク</t>
    </rPh>
    <rPh sb="5" eb="7">
      <t>シヨウ</t>
    </rPh>
    <rPh sb="7" eb="9">
      <t>デンリョク</t>
    </rPh>
    <rPh sb="9" eb="10">
      <t>リョウ</t>
    </rPh>
    <phoneticPr fontId="11"/>
  </si>
  <si>
    <t>最大電力</t>
    <rPh sb="0" eb="2">
      <t>サイダイ</t>
    </rPh>
    <rPh sb="2" eb="4">
      <t>デンリョク</t>
    </rPh>
    <phoneticPr fontId="11"/>
  </si>
  <si>
    <t>最大電力・使用電力量</t>
    <phoneticPr fontId="4"/>
  </si>
  <si>
    <t>・施設性能（放流水質等）の達成に直接必要な機器のみ計上すること。</t>
    <rPh sb="1" eb="3">
      <t>シセツ</t>
    </rPh>
    <rPh sb="3" eb="5">
      <t>セイノウ</t>
    </rPh>
    <rPh sb="6" eb="9">
      <t>ホウリュウスイ</t>
    </rPh>
    <rPh sb="10" eb="11">
      <t>トウ</t>
    </rPh>
    <phoneticPr fontId="11"/>
  </si>
  <si>
    <t>　（例：チェーンブロックは計上不要）</t>
    <phoneticPr fontId="11"/>
  </si>
  <si>
    <t>1回
/3年</t>
    <rPh sb="1" eb="2">
      <t>カイ</t>
    </rPh>
    <rPh sb="5" eb="6">
      <t>ネン</t>
    </rPh>
    <phoneticPr fontId="11"/>
  </si>
  <si>
    <t>整備・運営事業</t>
    <rPh sb="0" eb="2">
      <t>セイビ</t>
    </rPh>
    <rPh sb="3" eb="5">
      <t>ウンエイ</t>
    </rPh>
    <rPh sb="5" eb="7">
      <t>ジギョウ</t>
    </rPh>
    <phoneticPr fontId="7"/>
  </si>
  <si>
    <t>様式第13号-12-1</t>
    <rPh sb="0" eb="2">
      <t>ヨウシキ</t>
    </rPh>
    <rPh sb="2" eb="3">
      <t>ダイ</t>
    </rPh>
    <rPh sb="5" eb="6">
      <t>ゴウ</t>
    </rPh>
    <phoneticPr fontId="11"/>
  </si>
  <si>
    <t>様式第13号-17-1</t>
    <rPh sb="0" eb="2">
      <t>ヨウシキ</t>
    </rPh>
    <rPh sb="2" eb="3">
      <t>ダイ</t>
    </rPh>
    <rPh sb="5" eb="6">
      <t>ゴウ</t>
    </rPh>
    <phoneticPr fontId="11"/>
  </si>
  <si>
    <t>様式第13号-15-2</t>
    <phoneticPr fontId="11"/>
  </si>
  <si>
    <t>様式第13号-15-1</t>
    <phoneticPr fontId="11"/>
  </si>
  <si>
    <t>様式第13号-14-2</t>
    <rPh sb="5" eb="6">
      <t>ゴウ</t>
    </rPh>
    <phoneticPr fontId="11"/>
  </si>
  <si>
    <t>１．処理量45kL/日（し尿13kL/日、浄化槽汚泥27kL/日、農業集落排水汚泥5kL/日）の定格運転（365日/年）の場合について記載すること。
２．月：30日、年：365日とする。
３．消費税及び地方消費税相当額を除く額を記載すること。
４．薬品は、薬品の種類、用途ごとに記載すること。
５．電気用役量はプラント設備用のみ（処理部の照明などは含む）を計上する。
６．薬品費、活性炭費は、設計計算書と整合をとること。
７．提案単価を記載した上で「単価根拠」の説明と資料添付すること。
８．様式第12号等との整合に留意すること。</t>
    <rPh sb="2" eb="4">
      <t>ショリ</t>
    </rPh>
    <rPh sb="4" eb="5">
      <t>リョウ</t>
    </rPh>
    <rPh sb="48" eb="50">
      <t>テイカク</t>
    </rPh>
    <rPh sb="50" eb="52">
      <t>ウンテン</t>
    </rPh>
    <rPh sb="56" eb="57">
      <t>ニチ</t>
    </rPh>
    <rPh sb="58" eb="59">
      <t>ネン</t>
    </rPh>
    <rPh sb="112" eb="113">
      <t>ガク</t>
    </rPh>
    <phoneticPr fontId="11"/>
  </si>
  <si>
    <t>様式第8号-1</t>
    <phoneticPr fontId="4"/>
  </si>
  <si>
    <t>様式第8号-2</t>
    <phoneticPr fontId="11"/>
  </si>
  <si>
    <t>様式第8号-3</t>
    <phoneticPr fontId="4"/>
  </si>
  <si>
    <t>「入札説明書　第３章　２（2）（b） 」に規定する監理技術者の資格及び業務経験</t>
    <phoneticPr fontId="11"/>
  </si>
  <si>
    <t>「入札説明書　第３章　２（2）（d） 」に規定する施設の設計・建設工事実績</t>
    <phoneticPr fontId="11"/>
  </si>
  <si>
    <t>「入札説明書　第３章　２（3）（b） 」に規定する施設の運転管理業務実績</t>
    <phoneticPr fontId="11"/>
  </si>
  <si>
    <t>様式第13号-12-1</t>
    <phoneticPr fontId="11"/>
  </si>
  <si>
    <t>様式第13号-14-1</t>
    <phoneticPr fontId="4"/>
  </si>
  <si>
    <t>様式第13号-15-2</t>
    <phoneticPr fontId="4"/>
  </si>
  <si>
    <t>様式第13号-17-1</t>
    <phoneticPr fontId="11"/>
  </si>
  <si>
    <t>黒川地域行政事務組合</t>
    <rPh sb="0" eb="2">
      <t>クロカワ</t>
    </rPh>
    <rPh sb="2" eb="4">
      <t>チイキ</t>
    </rPh>
    <rPh sb="4" eb="10">
      <t>ギョウセイジムクミアイ</t>
    </rPh>
    <phoneticPr fontId="7"/>
  </si>
  <si>
    <t>黒川地域行政事務組合理事会　理事長　浅野 俊彦　様</t>
    <phoneticPr fontId="11"/>
  </si>
  <si>
    <t>令和　8年　　月　　日</t>
    <rPh sb="0" eb="2">
      <t>レイワ</t>
    </rPh>
    <rPh sb="4" eb="5">
      <t>ネン</t>
    </rPh>
    <rPh sb="7" eb="8">
      <t>ガツ</t>
    </rPh>
    <rPh sb="10" eb="11">
      <t>ニチ</t>
    </rPh>
    <phoneticPr fontId="11"/>
  </si>
  <si>
    <t>「汚泥再生処理センター整備・運営事業」の入札説明書等に関して、以下の質問がありますので提出します。</t>
    <rPh sb="20" eb="26">
      <t>ニュウサツセツメイショナド</t>
    </rPh>
    <rPh sb="27" eb="28">
      <t>カン</t>
    </rPh>
    <rPh sb="31" eb="33">
      <t>イカ</t>
    </rPh>
    <rPh sb="34" eb="36">
      <t>シツモン</t>
    </rPh>
    <rPh sb="43" eb="45">
      <t>テイシュツ</t>
    </rPh>
    <phoneticPr fontId="11"/>
  </si>
  <si>
    <t>11</t>
    <phoneticPr fontId="11"/>
  </si>
  <si>
    <t>要求水準書【運営・維持管理業務編】に対する質問</t>
    <rPh sb="0" eb="2">
      <t>ヨウキュウ</t>
    </rPh>
    <rPh sb="2" eb="4">
      <t>スイジュン</t>
    </rPh>
    <rPh sb="4" eb="5">
      <t>ショ</t>
    </rPh>
    <rPh sb="6" eb="8">
      <t>ウンエイ</t>
    </rPh>
    <rPh sb="9" eb="15">
      <t>イジカンリギョウム</t>
    </rPh>
    <rPh sb="15" eb="16">
      <t>ヘン</t>
    </rPh>
    <rPh sb="18" eb="19">
      <t>タイ</t>
    </rPh>
    <rPh sb="21" eb="23">
      <t>シツモン</t>
    </rPh>
    <phoneticPr fontId="11"/>
  </si>
  <si>
    <t>要求水準書【設計・建設工事編】に対する質問</t>
    <rPh sb="0" eb="2">
      <t>ヨウキュウ</t>
    </rPh>
    <rPh sb="2" eb="4">
      <t>スイジュン</t>
    </rPh>
    <rPh sb="4" eb="5">
      <t>ショ</t>
    </rPh>
    <rPh sb="6" eb="8">
      <t>セッケイ</t>
    </rPh>
    <rPh sb="9" eb="11">
      <t>ケンセツ</t>
    </rPh>
    <rPh sb="11" eb="13">
      <t>コウジ</t>
    </rPh>
    <rPh sb="13" eb="14">
      <t>ヘン</t>
    </rPh>
    <rPh sb="16" eb="17">
      <t>タイ</t>
    </rPh>
    <rPh sb="19" eb="21">
      <t>シツモン</t>
    </rPh>
    <phoneticPr fontId="11"/>
  </si>
  <si>
    <t>2</t>
    <phoneticPr fontId="11"/>
  </si>
  <si>
    <t>第2節</t>
    <rPh sb="0" eb="1">
      <t>ダイ</t>
    </rPh>
    <rPh sb="2" eb="3">
      <t>セツ</t>
    </rPh>
    <phoneticPr fontId="11"/>
  </si>
  <si>
    <t>第3節</t>
    <rPh sb="0" eb="1">
      <t>ダイ</t>
    </rPh>
    <rPh sb="2" eb="3">
      <t>セツ</t>
    </rPh>
    <phoneticPr fontId="11"/>
  </si>
  <si>
    <t>5.</t>
    <phoneticPr fontId="11"/>
  </si>
  <si>
    <t>1.</t>
    <phoneticPr fontId="11"/>
  </si>
  <si>
    <t>運営・維持管理</t>
    <rPh sb="0" eb="2">
      <t>ウンエイ</t>
    </rPh>
    <rPh sb="3" eb="7">
      <t>イジカンリ</t>
    </rPh>
    <phoneticPr fontId="11"/>
  </si>
  <si>
    <t>（1）</t>
    <phoneticPr fontId="11"/>
  </si>
  <si>
    <t>ア　設計・建設業務</t>
    <rPh sb="2" eb="4">
      <t>セッケイ</t>
    </rPh>
    <rPh sb="5" eb="7">
      <t>ケンセツ</t>
    </rPh>
    <rPh sb="7" eb="9">
      <t>ギョウム</t>
    </rPh>
    <phoneticPr fontId="11"/>
  </si>
  <si>
    <t>第12号</t>
    <phoneticPr fontId="11"/>
  </si>
  <si>
    <t>様式第11号-2</t>
    <rPh sb="0" eb="2">
      <t>ヨウシキ</t>
    </rPh>
    <rPh sb="2" eb="3">
      <t>ダイ</t>
    </rPh>
    <rPh sb="5" eb="6">
      <t>ゴウ</t>
    </rPh>
    <phoneticPr fontId="11"/>
  </si>
  <si>
    <t>要求水準に対する運営・維持管理業務仕様書</t>
    <rPh sb="0" eb="2">
      <t>ヨウキュウ</t>
    </rPh>
    <rPh sb="2" eb="4">
      <t>スイジュン</t>
    </rPh>
    <rPh sb="5" eb="6">
      <t>タイ</t>
    </rPh>
    <rPh sb="8" eb="10">
      <t>ウンエイ</t>
    </rPh>
    <rPh sb="11" eb="15">
      <t>イジカンリ</t>
    </rPh>
    <rPh sb="15" eb="17">
      <t>ギョウム</t>
    </rPh>
    <rPh sb="17" eb="20">
      <t>シヨウショ</t>
    </rPh>
    <phoneticPr fontId="11"/>
  </si>
  <si>
    <t>要求水準に対する運営・維持管理業務仕様書</t>
    <rPh sb="15" eb="17">
      <t>ギョウム</t>
    </rPh>
    <phoneticPr fontId="11"/>
  </si>
  <si>
    <t>(1)受入貯留設備工事</t>
    <rPh sb="5" eb="7">
      <t>チョリュウ</t>
    </rPh>
    <phoneticPr fontId="2"/>
  </si>
  <si>
    <t>(2)前凝集分離設備工事（資源化設備工事）</t>
    <rPh sb="13" eb="16">
      <t>シゲンカ</t>
    </rPh>
    <phoneticPr fontId="2"/>
  </si>
  <si>
    <t>(3)主処理設備工事</t>
    <rPh sb="3" eb="6">
      <t>シュショリ</t>
    </rPh>
    <phoneticPr fontId="2"/>
  </si>
  <si>
    <t>(4)高度処理設備工事</t>
    <rPh sb="3" eb="5">
      <t>コウド</t>
    </rPh>
    <rPh sb="5" eb="7">
      <t>ショリ</t>
    </rPh>
    <phoneticPr fontId="2"/>
  </si>
  <si>
    <t>(5)消毒設備工事</t>
    <rPh sb="3" eb="5">
      <t>ショウドク</t>
    </rPh>
    <phoneticPr fontId="2"/>
  </si>
  <si>
    <t>(6)取排水設備工事</t>
    <rPh sb="3" eb="6">
      <t>シュハイスイ</t>
    </rPh>
    <rPh sb="6" eb="8">
      <t>セツビ</t>
    </rPh>
    <rPh sb="8" eb="10">
      <t>コウジ</t>
    </rPh>
    <phoneticPr fontId="2"/>
  </si>
  <si>
    <t>(7)機械設備工事</t>
  </si>
  <si>
    <t>(8)建屋工事</t>
    <rPh sb="3" eb="5">
      <t>タテヤ</t>
    </rPh>
    <rPh sb="5" eb="7">
      <t>コウジ</t>
    </rPh>
    <phoneticPr fontId="3"/>
  </si>
  <si>
    <t>(2)前凝集分離設備工事（資源化設備工事）</t>
  </si>
  <si>
    <t>(5)消毒設備工事</t>
  </si>
  <si>
    <t>(6)取排水設備工事</t>
  </si>
  <si>
    <t>(7)脱臭設備工事</t>
    <rPh sb="5" eb="7">
      <t>セツビ</t>
    </rPh>
    <rPh sb="7" eb="9">
      <t>コウジ</t>
    </rPh>
    <phoneticPr fontId="2"/>
  </si>
  <si>
    <t>※各項目に対する工種工事費、経費も区分し、必要に応じて記入欄を設けて記載すること。</t>
    <rPh sb="1" eb="2">
      <t>カク</t>
    </rPh>
    <rPh sb="2" eb="4">
      <t>コウモク</t>
    </rPh>
    <rPh sb="5" eb="6">
      <t>タイ</t>
    </rPh>
    <rPh sb="8" eb="9">
      <t>コウジ</t>
    </rPh>
    <rPh sb="9" eb="10">
      <t>シュ</t>
    </rPh>
    <rPh sb="10" eb="13">
      <t>コウジヒ</t>
    </rPh>
    <rPh sb="14" eb="16">
      <t>ケイヒ</t>
    </rPh>
    <rPh sb="17" eb="19">
      <t>クブン</t>
    </rPh>
    <rPh sb="21" eb="23">
      <t>ヒツヨウ</t>
    </rPh>
    <rPh sb="24" eb="25">
      <t>オウ</t>
    </rPh>
    <rPh sb="27" eb="30">
      <t>キニュウラン</t>
    </rPh>
    <rPh sb="31" eb="32">
      <t>モウ</t>
    </rPh>
    <rPh sb="34" eb="36">
      <t>キサイ</t>
    </rPh>
    <phoneticPr fontId="3"/>
  </si>
  <si>
    <t>※受入貯留設備工事の貯留槽容量は合計6日分として、4日分を交付対象内とすること。</t>
    <rPh sb="1" eb="3">
      <t>ウケイレ</t>
    </rPh>
    <rPh sb="3" eb="5">
      <t>チョリュウ</t>
    </rPh>
    <rPh sb="5" eb="7">
      <t>セツビ</t>
    </rPh>
    <rPh sb="7" eb="9">
      <t>コウジ</t>
    </rPh>
    <rPh sb="10" eb="13">
      <t>チョリュウソウ</t>
    </rPh>
    <rPh sb="13" eb="15">
      <t>ヨウリョウ</t>
    </rPh>
    <rPh sb="16" eb="18">
      <t>ゴウケイ</t>
    </rPh>
    <rPh sb="19" eb="20">
      <t>ニチ</t>
    </rPh>
    <rPh sb="20" eb="21">
      <t>ブン</t>
    </rPh>
    <rPh sb="26" eb="28">
      <t>ニチブン</t>
    </rPh>
    <rPh sb="29" eb="31">
      <t>コウフ</t>
    </rPh>
    <rPh sb="31" eb="34">
      <t>タイショウナイ</t>
    </rPh>
    <phoneticPr fontId="3"/>
  </si>
  <si>
    <t>※建屋工事については、交付対象内外に関する根拠資料（設備毎の占有面積内訳等）を提示すること。</t>
    <rPh sb="1" eb="3">
      <t>タテヤ</t>
    </rPh>
    <rPh sb="3" eb="5">
      <t>コウジ</t>
    </rPh>
    <rPh sb="11" eb="13">
      <t>コウフ</t>
    </rPh>
    <rPh sb="13" eb="16">
      <t>タイショウナイ</t>
    </rPh>
    <rPh sb="16" eb="17">
      <t>ガイ</t>
    </rPh>
    <rPh sb="18" eb="19">
      <t>カン</t>
    </rPh>
    <rPh sb="21" eb="23">
      <t>コンキョ</t>
    </rPh>
    <rPh sb="23" eb="25">
      <t>シリョウ</t>
    </rPh>
    <rPh sb="26" eb="28">
      <t>セツビ</t>
    </rPh>
    <rPh sb="28" eb="29">
      <t>ゴト</t>
    </rPh>
    <rPh sb="30" eb="32">
      <t>センユウ</t>
    </rPh>
    <rPh sb="32" eb="34">
      <t>メンセキ</t>
    </rPh>
    <rPh sb="34" eb="36">
      <t>ウチワケ</t>
    </rPh>
    <rPh sb="36" eb="37">
      <t>トウ</t>
    </rPh>
    <rPh sb="39" eb="41">
      <t>テイジ</t>
    </rPh>
    <phoneticPr fontId="3"/>
  </si>
  <si>
    <t>なお、交付対象となる建築物の範囲は、主処理設備及び資源化設備に係わる範囲とする。
（地下部のポンプ室・ブロワ室においては、前述の設備に関連する機器の台数按分等で設定すること。また、階段室は地下部も含めて交付対象外とすること。）</t>
    <phoneticPr fontId="11"/>
  </si>
  <si>
    <t>令和９年度</t>
    <phoneticPr fontId="11"/>
  </si>
  <si>
    <t>令和１０年度</t>
    <phoneticPr fontId="11"/>
  </si>
  <si>
    <t>令和１１年度</t>
    <phoneticPr fontId="11"/>
  </si>
  <si>
    <t>(3)車庫・倉庫工事</t>
    <rPh sb="3" eb="5">
      <t>シャコ</t>
    </rPh>
    <rPh sb="6" eb="8">
      <t>ソウコ</t>
    </rPh>
    <rPh sb="8" eb="10">
      <t>コウジ</t>
    </rPh>
    <phoneticPr fontId="3"/>
  </si>
  <si>
    <t>(4)駐車場工事</t>
    <rPh sb="3" eb="5">
      <t>チュウシャ</t>
    </rPh>
    <rPh sb="5" eb="6">
      <t>ジョウ</t>
    </rPh>
    <rPh sb="6" eb="8">
      <t>コウジ</t>
    </rPh>
    <phoneticPr fontId="3"/>
  </si>
  <si>
    <t>(5)洗車場工事</t>
    <rPh sb="3" eb="5">
      <t>センシャ</t>
    </rPh>
    <rPh sb="5" eb="6">
      <t>ジョウ</t>
    </rPh>
    <rPh sb="6" eb="8">
      <t>コウジ</t>
    </rPh>
    <phoneticPr fontId="3"/>
  </si>
  <si>
    <t>(6)門・囲障工事</t>
    <rPh sb="3" eb="4">
      <t>モン</t>
    </rPh>
    <rPh sb="5" eb="7">
      <t>イショウ</t>
    </rPh>
    <rPh sb="7" eb="9">
      <t>コウジ</t>
    </rPh>
    <phoneticPr fontId="3"/>
  </si>
  <si>
    <t>(7)植栽工事</t>
    <rPh sb="3" eb="5">
      <t>ショクサイ</t>
    </rPh>
    <rPh sb="5" eb="7">
      <t>コウジ</t>
    </rPh>
    <phoneticPr fontId="3"/>
  </si>
  <si>
    <t>(8)既存設備撤去工事</t>
    <rPh sb="3" eb="9">
      <t>キゾンセツビテッキョ</t>
    </rPh>
    <rPh sb="9" eb="11">
      <t>コウジ</t>
    </rPh>
    <phoneticPr fontId="3"/>
  </si>
  <si>
    <t>(9)その他工事</t>
    <rPh sb="5" eb="6">
      <t>タ</t>
    </rPh>
    <rPh sb="6" eb="8">
      <t>コウジ</t>
    </rPh>
    <phoneticPr fontId="3"/>
  </si>
  <si>
    <t>15年間の総額</t>
    <rPh sb="2" eb="4">
      <t>ネンカン</t>
    </rPh>
    <rPh sb="5" eb="7">
      <t>ソウガク</t>
    </rPh>
    <phoneticPr fontId="11"/>
  </si>
  <si>
    <t>令和２５年度</t>
    <phoneticPr fontId="11"/>
  </si>
  <si>
    <t>令和２６年度</t>
    <phoneticPr fontId="11"/>
  </si>
  <si>
    <t>１．黒川地域行政事務組合環境衛生センター運転管理人員</t>
    <rPh sb="2" eb="12">
      <t>クロカワチイキギョウセイジムクミアイ</t>
    </rPh>
    <rPh sb="12" eb="14">
      <t>カンキョウ</t>
    </rPh>
    <rPh sb="14" eb="16">
      <t>エイセイ</t>
    </rPh>
    <rPh sb="20" eb="26">
      <t>ウンテンカンリジンイン</t>
    </rPh>
    <phoneticPr fontId="11"/>
  </si>
  <si>
    <t>15年間の総額</t>
    <rPh sb="2" eb="3">
      <t>ネン</t>
    </rPh>
    <rPh sb="3" eb="4">
      <t>アイダ</t>
    </rPh>
    <rPh sb="5" eb="7">
      <t>ソウガク</t>
    </rPh>
    <phoneticPr fontId="11"/>
  </si>
  <si>
    <t>事務費（旅費、消耗品、印刷、電力使用料金（管理部）、燃料費（管理部）等）</t>
    <rPh sb="0" eb="3">
      <t>ジムヒ</t>
    </rPh>
    <rPh sb="4" eb="6">
      <t>リョヒ</t>
    </rPh>
    <rPh sb="7" eb="9">
      <t>ショウモウ</t>
    </rPh>
    <rPh sb="9" eb="10">
      <t>ヒン</t>
    </rPh>
    <rPh sb="11" eb="13">
      <t>インサツ</t>
    </rPh>
    <rPh sb="14" eb="20">
      <t>デンリョクシヨウリョウキン</t>
    </rPh>
    <rPh sb="21" eb="24">
      <t>カンリブ</t>
    </rPh>
    <rPh sb="26" eb="29">
      <t>ネンリョウヒ</t>
    </rPh>
    <rPh sb="30" eb="32">
      <t>カンリ</t>
    </rPh>
    <rPh sb="32" eb="33">
      <t>ブ</t>
    </rPh>
    <rPh sb="34" eb="35">
      <t>トウ</t>
    </rPh>
    <phoneticPr fontId="11"/>
  </si>
  <si>
    <t>電力基本料金</t>
    <rPh sb="0" eb="2">
      <t>デンリョク</t>
    </rPh>
    <rPh sb="2" eb="4">
      <t>キホン</t>
    </rPh>
    <rPh sb="4" eb="6">
      <t>リョウキン</t>
    </rPh>
    <phoneticPr fontId="11"/>
  </si>
  <si>
    <t>測定・分析費（水質、資源化物等）</t>
    <rPh sb="0" eb="2">
      <t>ソクテイ</t>
    </rPh>
    <rPh sb="3" eb="5">
      <t>ブンセキ</t>
    </rPh>
    <rPh sb="5" eb="6">
      <t>ヒ</t>
    </rPh>
    <rPh sb="7" eb="9">
      <t>スイシツ</t>
    </rPh>
    <rPh sb="10" eb="12">
      <t>シゲン</t>
    </rPh>
    <rPh sb="12" eb="13">
      <t>カ</t>
    </rPh>
    <rPh sb="13" eb="15">
      <t>ブツナド</t>
    </rPh>
    <phoneticPr fontId="11"/>
  </si>
  <si>
    <t>令和26年度</t>
    <rPh sb="0" eb="2">
      <t>レイワ</t>
    </rPh>
    <rPh sb="4" eb="5">
      <t>ネン</t>
    </rPh>
    <rPh sb="5" eb="6">
      <t>ド</t>
    </rPh>
    <phoneticPr fontId="11"/>
  </si>
  <si>
    <t>※2　管内企業とは、組合管内に本店を有する企業をいう。</t>
    <rPh sb="3" eb="5">
      <t>カンナイ</t>
    </rPh>
    <rPh sb="5" eb="7">
      <t>キギョウ</t>
    </rPh>
    <rPh sb="10" eb="12">
      <t>クミアイ</t>
    </rPh>
    <rPh sb="12" eb="14">
      <t>カンナイ</t>
    </rPh>
    <rPh sb="15" eb="17">
      <t>ホンテン</t>
    </rPh>
    <rPh sb="18" eb="19">
      <t>ユウ</t>
    </rPh>
    <rPh sb="21" eb="23">
      <t>キギョウ</t>
    </rPh>
    <phoneticPr fontId="11"/>
  </si>
  <si>
    <t>※4　地元雇用とは、業務に従事する１年前までに組合構成市町村いずれかの住民票を有する者を雇用することをいう。</t>
    <rPh sb="3" eb="5">
      <t>ジモト</t>
    </rPh>
    <rPh sb="5" eb="7">
      <t>コヨウ</t>
    </rPh>
    <rPh sb="10" eb="12">
      <t>ギョウム</t>
    </rPh>
    <rPh sb="13" eb="15">
      <t>ジュウジ</t>
    </rPh>
    <rPh sb="18" eb="20">
      <t>ネンマエ</t>
    </rPh>
    <rPh sb="23" eb="25">
      <t>クミアイ</t>
    </rPh>
    <rPh sb="25" eb="27">
      <t>コウセイ</t>
    </rPh>
    <rPh sb="27" eb="28">
      <t>シ</t>
    </rPh>
    <rPh sb="28" eb="29">
      <t>マチ</t>
    </rPh>
    <rPh sb="29" eb="30">
      <t>ソン</t>
    </rPh>
    <rPh sb="35" eb="38">
      <t>ジュウミンヒョウ</t>
    </rPh>
    <rPh sb="39" eb="40">
      <t>ユウ</t>
    </rPh>
    <rPh sb="42" eb="43">
      <t>モノ</t>
    </rPh>
    <rPh sb="44" eb="46">
      <t>コヨウ</t>
    </rPh>
    <phoneticPr fontId="11"/>
  </si>
  <si>
    <t>前凝集分離設備
（資源化設備）</t>
    <rPh sb="0" eb="1">
      <t>マエ</t>
    </rPh>
    <rPh sb="1" eb="3">
      <t>ギョウシュウ</t>
    </rPh>
    <rPh sb="3" eb="5">
      <t>ブンリ</t>
    </rPh>
    <rPh sb="5" eb="7">
      <t>セツビ</t>
    </rPh>
    <rPh sb="9" eb="12">
      <t>シゲンカ</t>
    </rPh>
    <rPh sb="12" eb="14">
      <t>セツビ</t>
    </rPh>
    <phoneticPr fontId="11"/>
  </si>
  <si>
    <t>主処理設備</t>
    <phoneticPr fontId="11"/>
  </si>
  <si>
    <t>高度処理設備</t>
    <rPh sb="0" eb="2">
      <t>コウド</t>
    </rPh>
    <rPh sb="2" eb="4">
      <t>ショリ</t>
    </rPh>
    <rPh sb="4" eb="6">
      <t>セツビ</t>
    </rPh>
    <phoneticPr fontId="11"/>
  </si>
  <si>
    <t>消毒設備</t>
    <rPh sb="0" eb="2">
      <t>ショウドク</t>
    </rPh>
    <rPh sb="2" eb="4">
      <t>セツビ</t>
    </rPh>
    <phoneticPr fontId="11"/>
  </si>
  <si>
    <t>前凝集分離設備（資源化設備）</t>
    <rPh sb="0" eb="1">
      <t>マエ</t>
    </rPh>
    <rPh sb="1" eb="3">
      <t>ギョウシュウ</t>
    </rPh>
    <rPh sb="3" eb="5">
      <t>ブンリ</t>
    </rPh>
    <rPh sb="5" eb="7">
      <t>セツビ</t>
    </rPh>
    <rPh sb="8" eb="11">
      <t>シゲンカ</t>
    </rPh>
    <rPh sb="11" eb="13">
      <t>セツビ</t>
    </rPh>
    <phoneticPr fontId="11"/>
  </si>
  <si>
    <t>主処理設備</t>
    <rPh sb="0" eb="1">
      <t>シュ</t>
    </rPh>
    <rPh sb="1" eb="3">
      <t>ショリ</t>
    </rPh>
    <rPh sb="3" eb="5">
      <t>セツビ</t>
    </rPh>
    <phoneticPr fontId="11"/>
  </si>
  <si>
    <t>主処理設備</t>
    <rPh sb="0" eb="3">
      <t>シュショリ</t>
    </rPh>
    <rPh sb="3" eb="5">
      <t>セツビ</t>
    </rPh>
    <phoneticPr fontId="11"/>
  </si>
  <si>
    <t>消泡剤</t>
  </si>
  <si>
    <t>メタノール</t>
  </si>
  <si>
    <t>（50％液）</t>
  </si>
  <si>
    <t>汚泥脱水用高分子凝集剤</t>
  </si>
  <si>
    <t>（粉体）</t>
  </si>
  <si>
    <t>水用高分子凝集剤</t>
  </si>
  <si>
    <t>ポリ硫酸第二鉄</t>
  </si>
  <si>
    <t>（11％）</t>
  </si>
  <si>
    <t>硫酸バンド</t>
  </si>
  <si>
    <t>（8％）</t>
  </si>
  <si>
    <t>水酸化ナトリウム</t>
  </si>
  <si>
    <t>（25％液）</t>
  </si>
  <si>
    <t>次亜塩素酸ナトリウム</t>
  </si>
  <si>
    <t>（12％液）</t>
  </si>
  <si>
    <t>硫酸</t>
  </si>
  <si>
    <t>（75％）</t>
  </si>
  <si>
    <t>【電力費】</t>
    <rPh sb="1" eb="4">
      <t>デンリョクヒ</t>
    </rPh>
    <phoneticPr fontId="11"/>
  </si>
  <si>
    <t>電気</t>
    <rPh sb="0" eb="2">
      <t>デンキ</t>
    </rPh>
    <phoneticPr fontId="11"/>
  </si>
  <si>
    <t>基本料金</t>
  </si>
  <si>
    <t>円/kW･月</t>
  </si>
  <si>
    <t>-</t>
    <phoneticPr fontId="4"/>
  </si>
  <si>
    <t>電力量料金</t>
  </si>
  <si>
    <t>円/kWh</t>
    <phoneticPr fontId="4"/>
  </si>
  <si>
    <t>kWh/年</t>
    <phoneticPr fontId="4"/>
  </si>
  <si>
    <t>電気使用料</t>
    <rPh sb="0" eb="2">
      <t>デンキ</t>
    </rPh>
    <rPh sb="2" eb="5">
      <t>シヨウリョウ</t>
    </rPh>
    <phoneticPr fontId="11"/>
  </si>
  <si>
    <t>（水処理用）</t>
    <rPh sb="1" eb="2">
      <t>ミズ</t>
    </rPh>
    <rPh sb="2" eb="4">
      <t>ショリ</t>
    </rPh>
    <phoneticPr fontId="11"/>
  </si>
  <si>
    <t>主処理設備</t>
    <rPh sb="0" eb="5">
      <t>シュショリセツビ</t>
    </rPh>
    <phoneticPr fontId="11"/>
  </si>
  <si>
    <t>令和26年度</t>
    <rPh sb="0" eb="2">
      <t>レイワ</t>
    </rPh>
    <rPh sb="4" eb="6">
      <t>ネンド</t>
    </rPh>
    <phoneticPr fontId="11"/>
  </si>
  <si>
    <t>黒川地域行政事務組合の事業者への支払額（=①+②）</t>
    <rPh sb="0" eb="10">
      <t>クロカワチイキギョウセイジムクミアイ</t>
    </rPh>
    <phoneticPr fontId="11"/>
  </si>
  <si>
    <t>様式第13号-1～18</t>
    <phoneticPr fontId="11"/>
  </si>
  <si>
    <t>令和8年10月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</si>
</sst>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quot;¥&quot;#,##0_);[Red]\(&quot;¥&quot;#,##0\)"/>
    <numFmt numFmtId="177" formatCode="_(* #,##0_);_(* \(#,##0\);_(* &quot;-&quot;_);_(@_)"/>
    <numFmt numFmtId="178" formatCode="_(* #,##0.00_);_(* \(#,##0.00\);_(* &quot;-&quot;??_);_(@_)"/>
    <numFmt numFmtId="179" formatCode="0_);[Red]\(0\)"/>
    <numFmt numFmtId="180" formatCode="&quot;〔　&quot;#,##0&quot;〕&quot;"/>
    <numFmt numFmtId="181" formatCode="&quot;《　&quot;#,##0&quot;》&quot;"/>
    <numFmt numFmtId="182" formatCode="&quot;【　&quot;#,##0&quot;】&quot;"/>
    <numFmt numFmtId="183" formatCode="#,##0_);[Red]\(#,##0\)"/>
    <numFmt numFmtId="184" formatCode="0_ "/>
    <numFmt numFmtId="185" formatCode="#,##0_ "/>
    <numFmt numFmtId="186" formatCode="#,##0;[Red]&quot;▲&quot;* #,##0;\-\-"/>
    <numFmt numFmtId="187" formatCode="0.0%"/>
    <numFmt numFmtId="188" formatCode="[$-411]gggee&quot;年&quot;m&quot;月&quot;d&quot;日 (        )&quot;"/>
    <numFmt numFmtId="189" formatCode="&quot;塔&quot;&quot;屋&quot;\ #\ &quot;階&quot;"/>
    <numFmt numFmtId="190" formatCode="0&quot; m2  x&quot;"/>
    <numFmt numFmtId="191" formatCode="#,##0.0000;[Red]\-#,##0.0000"/>
    <numFmt numFmtId="192" formatCode="[$-411]gggee&quot;年&quot;m&quot;月&quot;d&quot;日 (     )&quot;"/>
    <numFmt numFmtId="193" formatCode="General_)"/>
    <numFmt numFmtId="194" formatCode="#\ &quot;日&quot;&quot;　&quot;&quot;間&quot;"/>
    <numFmt numFmtId="195" formatCode="_(&quot;$&quot;* #,##0.0_);_(&quot;$&quot;* \(#,##0.0\);_(&quot;$&quot;* &quot;-&quot;??_);_(@_)"/>
    <numFmt numFmtId="196" formatCode="#,##0&quot; $&quot;;[Red]\-#,##0&quot; $&quot;"/>
    <numFmt numFmtId="197" formatCode="\(#,###&quot;/&quot;&quot;坪&quot;\)"/>
    <numFmt numFmtId="198" formatCode="\(##.#&quot;人/月&quot;\)"/>
    <numFmt numFmtId="199" formatCode="[$-411]gggee&quot;年&quot;m&quot;月&quot;d&quot;日&quot;\ h:mm"/>
    <numFmt numFmtId="200" formatCode="_(&quot;$&quot;* #,##0_);_(&quot;$&quot;* \(#,##0\);_(&quot;$&quot;* &quot;-&quot;_);_(@_)"/>
    <numFmt numFmtId="201" formatCode="&quot;φ&quot;0.0"/>
    <numFmt numFmtId="202" formatCode="#,##0.0\ "/>
    <numFmt numFmtId="203" formatCode="#,##0\ \ "/>
    <numFmt numFmtId="204" formatCode="&quot;,L&quot;0"/>
    <numFmt numFmtId="205" formatCode="0.0&quot;t&quot;"/>
    <numFmt numFmtId="206" formatCode="hh:mm\ \T\K"/>
  </numFmts>
  <fonts count="76">
    <font>
      <sz val="11"/>
      <name val="ＭＳ Ｐゴシック"/>
      <family val="3"/>
      <charset val="128"/>
    </font>
    <font>
      <sz val="11"/>
      <color theme="1"/>
      <name val="ＭＳ Ｐゴシック"/>
      <family val="2"/>
      <charset val="128"/>
      <scheme val="minor"/>
    </font>
    <font>
      <sz val="11"/>
      <name val="ＭＳ 明朝"/>
      <family val="1"/>
      <charset val="128"/>
    </font>
    <font>
      <sz val="11"/>
      <name val="ＭＳ ゴシック"/>
      <family val="3"/>
      <charset val="128"/>
    </font>
    <font>
      <sz val="6"/>
      <name val="ＭＳ Ｐゴシック"/>
      <family val="2"/>
      <charset val="128"/>
      <scheme val="minor"/>
    </font>
    <font>
      <sz val="16"/>
      <name val="ＭＳ ゴシック"/>
      <family val="3"/>
      <charset val="128"/>
    </font>
    <font>
      <sz val="22"/>
      <name val="ＭＳ ゴシック"/>
      <family val="3"/>
      <charset val="128"/>
    </font>
    <font>
      <sz val="6"/>
      <name val="ＭＳ 明朝"/>
      <family val="1"/>
      <charset val="128"/>
    </font>
    <font>
      <sz val="20"/>
      <name val="ＭＳ ゴシック"/>
      <family val="3"/>
      <charset val="128"/>
    </font>
    <font>
      <sz val="11"/>
      <color theme="1"/>
      <name val="ＭＳ Ｐゴシック"/>
      <family val="3"/>
      <charset val="128"/>
      <scheme val="minor"/>
    </font>
    <font>
      <sz val="14"/>
      <color indexed="8"/>
      <name val="ＭＳ Ｐゴシック"/>
      <family val="3"/>
      <charset val="128"/>
    </font>
    <font>
      <sz val="6"/>
      <name val="ＭＳ Ｐゴシック"/>
      <family val="3"/>
      <charset val="128"/>
    </font>
    <font>
      <sz val="10"/>
      <color indexed="8"/>
      <name val="ＭＳ Ｐゴシック"/>
      <family val="3"/>
      <charset val="128"/>
    </font>
    <font>
      <sz val="11"/>
      <name val="ＭＳ Ｐゴシック"/>
      <family val="3"/>
      <charset val="128"/>
    </font>
    <font>
      <sz val="12"/>
      <name val="ＭＳ 明朝"/>
      <family val="1"/>
      <charset val="128"/>
    </font>
    <font>
      <sz val="8"/>
      <name val="ＭＳ 明朝"/>
      <family val="1"/>
      <charset val="128"/>
    </font>
    <font>
      <b/>
      <sz val="14"/>
      <name val="ＭＳ 明朝"/>
      <family val="1"/>
      <charset val="128"/>
    </font>
    <font>
      <b/>
      <sz val="11"/>
      <name val="ＭＳ 明朝"/>
      <family val="1"/>
      <charset val="128"/>
    </font>
    <font>
      <sz val="10"/>
      <name val="ＭＳ 明朝"/>
      <family val="1"/>
      <charset val="128"/>
    </font>
    <font>
      <sz val="9"/>
      <name val="ＭＳ 明朝"/>
      <family val="1"/>
      <charset val="128"/>
    </font>
    <font>
      <sz val="10"/>
      <color indexed="10"/>
      <name val="ＭＳ 明朝"/>
      <family val="1"/>
      <charset val="128"/>
    </font>
    <font>
      <sz val="10"/>
      <name val="ＭＳ Ｐゴシック"/>
      <family val="3"/>
      <charset val="128"/>
    </font>
    <font>
      <sz val="14"/>
      <name val="ＭＳ 明朝"/>
      <family val="1"/>
      <charset val="128"/>
    </font>
    <font>
      <sz val="10.5"/>
      <name val="ＭＳ Ｐゴシック"/>
      <family val="3"/>
      <charset val="128"/>
    </font>
    <font>
      <sz val="11"/>
      <name val="Century"/>
      <family val="1"/>
    </font>
    <font>
      <b/>
      <sz val="14"/>
      <name val="ＭＳ ゴシック"/>
      <family val="3"/>
      <charset val="128"/>
    </font>
    <font>
      <b/>
      <sz val="11"/>
      <name val="ＭＳ ゴシック"/>
      <family val="3"/>
      <charset val="128"/>
    </font>
    <font>
      <sz val="9"/>
      <name val="ＭＳ Ｐ明朝"/>
      <family val="1"/>
      <charset val="128"/>
    </font>
    <font>
      <sz val="10"/>
      <name val="ＭＳ ゴシック"/>
      <family val="3"/>
      <charset val="128"/>
    </font>
    <font>
      <b/>
      <sz val="11"/>
      <name val="ＭＳ Ｐゴシック"/>
      <family val="3"/>
      <charset val="128"/>
    </font>
    <font>
      <sz val="9"/>
      <name val="ＭＳ Ｐゴシック"/>
      <family val="3"/>
      <charset val="128"/>
    </font>
    <font>
      <i/>
      <sz val="10"/>
      <name val="ＭＳ Ｐゴシック"/>
      <family val="3"/>
      <charset val="128"/>
    </font>
    <font>
      <b/>
      <sz val="10"/>
      <name val="ＭＳ Ｐゴシック"/>
      <family val="3"/>
      <charset val="128"/>
    </font>
    <font>
      <sz val="9"/>
      <color theme="1"/>
      <name val="ＭＳ 明朝"/>
      <family val="1"/>
      <charset val="128"/>
    </font>
    <font>
      <sz val="9"/>
      <name val="ＭＳ ゴシック"/>
      <family val="3"/>
      <charset val="128"/>
    </font>
    <font>
      <sz val="14"/>
      <name val="ＭＳ ゴシック"/>
      <family val="3"/>
      <charset val="128"/>
    </font>
    <font>
      <sz val="10"/>
      <color theme="1"/>
      <name val="ＭＳ Ｐゴシック"/>
      <family val="3"/>
      <charset val="128"/>
    </font>
    <font>
      <sz val="14"/>
      <name val="System"/>
      <family val="2"/>
    </font>
    <font>
      <sz val="10"/>
      <name val="ＭＳ Ｐ明朝"/>
      <family val="1"/>
      <charset val="128"/>
    </font>
    <font>
      <sz val="11"/>
      <name val="ＭＳ Ｐ明朝"/>
      <family val="1"/>
      <charset val="128"/>
    </font>
    <font>
      <b/>
      <sz val="11"/>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8"/>
      <name val="ＭＳ Ｐ明朝"/>
      <family val="1"/>
      <charset val="128"/>
    </font>
    <font>
      <i/>
      <sz val="10"/>
      <name val="ＭＳ Ｐ明朝"/>
      <family val="1"/>
      <charset val="128"/>
    </font>
    <font>
      <b/>
      <sz val="10"/>
      <name val="ＭＳ Ｐ明朝"/>
      <family val="1"/>
      <charset val="128"/>
    </font>
    <font>
      <b/>
      <sz val="10"/>
      <name val="ＭＳ ゴシック"/>
      <family val="3"/>
      <charset val="128"/>
    </font>
    <font>
      <b/>
      <sz val="10"/>
      <name val="ＭＳ 明朝"/>
      <family val="1"/>
      <charset val="128"/>
    </font>
    <font>
      <sz val="10.5"/>
      <name val="ＭＳ 明朝"/>
      <family val="1"/>
      <charset val="128"/>
    </font>
    <font>
      <sz val="10"/>
      <color rgb="FFFF0000"/>
      <name val="ＭＳ 明朝"/>
      <family val="1"/>
      <charset val="128"/>
    </font>
    <font>
      <u/>
      <sz val="11"/>
      <color indexed="36"/>
      <name val="ＭＳ Ｐゴシック"/>
      <family val="3"/>
      <charset val="128"/>
    </font>
    <font>
      <sz val="10"/>
      <name val="Times New Roman"/>
      <family val="1"/>
    </font>
    <font>
      <sz val="10"/>
      <name val="Arial"/>
      <family val="2"/>
    </font>
    <font>
      <sz val="11"/>
      <name val="明朝"/>
      <family val="1"/>
      <charset val="128"/>
    </font>
    <font>
      <sz val="10.5"/>
      <name val="明朝"/>
      <family val="1"/>
      <charset val="128"/>
    </font>
    <font>
      <b/>
      <sz val="12"/>
      <name val="Helv"/>
      <family val="2"/>
    </font>
    <font>
      <sz val="12"/>
      <name val="Helv"/>
      <family val="2"/>
    </font>
    <font>
      <sz val="10"/>
      <color indexed="8"/>
      <name val="Arial"/>
      <family val="2"/>
    </font>
    <font>
      <sz val="9"/>
      <name val="Times New Roman"/>
      <family val="1"/>
    </font>
    <font>
      <u/>
      <sz val="10"/>
      <color indexed="14"/>
      <name val="MS Sans Serif"/>
      <family val="2"/>
    </font>
    <font>
      <sz val="8"/>
      <name val="Arial"/>
      <family val="2"/>
    </font>
    <font>
      <b/>
      <sz val="11"/>
      <name val="Arial"/>
      <family val="2"/>
    </font>
    <font>
      <b/>
      <sz val="12"/>
      <name val="Arial"/>
      <family val="2"/>
    </font>
    <font>
      <u/>
      <sz val="8"/>
      <color indexed="12"/>
      <name val="Times New Roman"/>
      <family val="1"/>
    </font>
    <font>
      <b/>
      <sz val="10"/>
      <name val="Arial"/>
      <family val="2"/>
    </font>
    <font>
      <sz val="10"/>
      <name val="MS Sans Serif"/>
      <family val="2"/>
    </font>
    <font>
      <b/>
      <sz val="10"/>
      <name val="MS Sans Serif"/>
      <family val="2"/>
    </font>
    <font>
      <sz val="8"/>
      <color indexed="16"/>
      <name val="Century Schoolbook"/>
      <family val="1"/>
    </font>
    <font>
      <b/>
      <i/>
      <sz val="10"/>
      <name val="Times New Roman"/>
      <family val="1"/>
    </font>
    <font>
      <b/>
      <sz val="11"/>
      <name val="Helv"/>
      <family val="2"/>
    </font>
    <font>
      <b/>
      <sz val="9"/>
      <name val="Times New Roman"/>
      <family val="1"/>
    </font>
    <font>
      <sz val="10"/>
      <name val="Helv"/>
      <family val="2"/>
    </font>
    <font>
      <sz val="11"/>
      <color indexed="8"/>
      <name val="FC丸ゴシック体-L"/>
      <family val="3"/>
      <charset val="128"/>
    </font>
    <font>
      <sz val="11"/>
      <color indexed="8"/>
      <name val="ＭＳ Ｐゴシック"/>
      <family val="3"/>
      <charset val="128"/>
    </font>
    <font>
      <u/>
      <sz val="10"/>
      <name val="ＭＳ Ｐ明朝"/>
      <family val="1"/>
      <charset val="128"/>
    </font>
  </fonts>
  <fills count="15">
    <fill>
      <patternFill patternType="none"/>
    </fill>
    <fill>
      <patternFill patternType="gray125"/>
    </fill>
    <fill>
      <patternFill patternType="solid">
        <fgColor indexed="22"/>
        <bgColor indexed="64"/>
      </patternFill>
    </fill>
    <fill>
      <patternFill patternType="solid">
        <fgColor rgb="FFFFFF99"/>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indexed="43"/>
        <bgColor indexed="64"/>
      </patternFill>
    </fill>
    <fill>
      <patternFill patternType="solid">
        <fgColor indexed="43"/>
        <bgColor indexed="43"/>
      </patternFill>
    </fill>
    <fill>
      <patternFill patternType="solid">
        <fgColor indexed="42"/>
        <bgColor indexed="64"/>
      </patternFill>
    </fill>
    <fill>
      <patternFill patternType="solid">
        <fgColor indexed="26"/>
        <bgColor indexed="64"/>
      </patternFill>
    </fill>
    <fill>
      <patternFill patternType="solid">
        <fgColor indexed="10"/>
        <bgColor indexed="64"/>
      </patternFill>
    </fill>
    <fill>
      <patternFill patternType="mediumGray">
        <fgColor indexed="22"/>
      </patternFill>
    </fill>
    <fill>
      <patternFill patternType="solid">
        <fgColor indexed="13"/>
        <bgColor indexed="64"/>
      </patternFill>
    </fill>
    <fill>
      <patternFill patternType="solid">
        <fgColor indexed="15"/>
        <bgColor indexed="64"/>
      </patternFill>
    </fill>
  </fills>
  <borders count="212">
    <border>
      <left/>
      <right/>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double">
        <color indexed="64"/>
      </left>
      <right style="thin">
        <color indexed="64"/>
      </right>
      <top style="thin">
        <color indexed="64"/>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double">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dashed">
        <color indexed="64"/>
      </bottom>
      <diagonal/>
    </border>
    <border>
      <left style="medium">
        <color indexed="64"/>
      </left>
      <right style="medium">
        <color indexed="64"/>
      </right>
      <top style="dott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style="medium">
        <color indexed="64"/>
      </right>
      <top/>
      <bottom style="dotted">
        <color indexed="64"/>
      </bottom>
      <diagonal/>
    </border>
    <border>
      <left style="thin">
        <color indexed="64"/>
      </left>
      <right style="medium">
        <color indexed="64"/>
      </right>
      <top/>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dashed">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medium">
        <color indexed="64"/>
      </right>
      <top/>
      <bottom style="double">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dashed">
        <color indexed="64"/>
      </top>
      <bottom style="double">
        <color indexed="64"/>
      </bottom>
      <diagonal/>
    </border>
    <border>
      <left style="thin">
        <color indexed="64"/>
      </left>
      <right style="medium">
        <color indexed="64"/>
      </right>
      <top/>
      <bottom style="dotted">
        <color indexed="64"/>
      </bottom>
      <diagonal/>
    </border>
    <border>
      <left/>
      <right style="medium">
        <color indexed="64"/>
      </right>
      <top/>
      <bottom style="dotted">
        <color indexed="64"/>
      </bottom>
      <diagonal/>
    </border>
    <border>
      <left/>
      <right style="thin">
        <color indexed="64"/>
      </right>
      <top/>
      <bottom style="dotted">
        <color indexed="64"/>
      </bottom>
      <diagonal/>
    </border>
    <border>
      <left style="thin">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medium">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bottom/>
      <diagonal/>
    </border>
    <border>
      <left/>
      <right style="hair">
        <color indexed="64"/>
      </right>
      <top/>
      <bottom/>
      <diagonal/>
    </border>
    <border>
      <left/>
      <right style="hair">
        <color indexed="64"/>
      </right>
      <top style="hair">
        <color indexed="64"/>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right style="hair">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right style="hair">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right/>
      <top/>
      <bottom style="hair">
        <color indexed="64"/>
      </bottom>
      <diagonal/>
    </border>
    <border>
      <left style="double">
        <color indexed="64"/>
      </left>
      <right style="double">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medium">
        <color indexed="64"/>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style="dashed">
        <color indexed="64"/>
      </bottom>
      <diagonal/>
    </border>
    <border>
      <left style="thin">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s>
  <cellStyleXfs count="132">
    <xf numFmtId="0" fontId="0" fillId="0" borderId="0"/>
    <xf numFmtId="0" fontId="2" fillId="0" borderId="0">
      <alignment vertical="center"/>
    </xf>
    <xf numFmtId="0" fontId="9" fillId="0" borderId="0">
      <alignment vertical="center"/>
    </xf>
    <xf numFmtId="0" fontId="13" fillId="0" borderId="0"/>
    <xf numFmtId="0" fontId="13" fillId="0" borderId="0"/>
    <xf numFmtId="38" fontId="13" fillId="0" borderId="0" applyFont="0" applyFill="0" applyBorder="0" applyAlignment="0" applyProtection="0"/>
    <xf numFmtId="0" fontId="37" fillId="0" borderId="0"/>
    <xf numFmtId="38" fontId="13" fillId="0" borderId="0" applyFont="0" applyFill="0" applyBorder="0" applyAlignment="0" applyProtection="0">
      <alignment vertical="center"/>
    </xf>
    <xf numFmtId="9" fontId="13" fillId="0" borderId="0" applyFont="0" applyFill="0" applyBorder="0" applyAlignment="0" applyProtection="0">
      <alignment vertical="center"/>
    </xf>
    <xf numFmtId="186" fontId="52" fillId="0" borderId="0" applyFill="0" applyBorder="0" applyProtection="0"/>
    <xf numFmtId="9" fontId="53" fillId="9" borderId="0"/>
    <xf numFmtId="0" fontId="54" fillId="0" borderId="0" applyFont="0" applyFill="0" applyBorder="0" applyAlignment="0" applyProtection="0">
      <alignment horizontal="right"/>
    </xf>
    <xf numFmtId="187" fontId="55" fillId="0" borderId="0" applyFill="0" applyBorder="0" applyAlignment="0"/>
    <xf numFmtId="188" fontId="2" fillId="0" borderId="0" applyFill="0" applyBorder="0" applyAlignment="0"/>
    <xf numFmtId="189" fontId="2" fillId="0" borderId="0" applyFill="0" applyBorder="0" applyAlignment="0"/>
    <xf numFmtId="190" fontId="13" fillId="0" borderId="0" applyFill="0" applyBorder="0" applyAlignment="0"/>
    <xf numFmtId="191" fontId="2" fillId="0" borderId="0" applyFill="0" applyBorder="0" applyAlignment="0"/>
    <xf numFmtId="188" fontId="14" fillId="0" borderId="0" applyFill="0" applyBorder="0" applyAlignment="0"/>
    <xf numFmtId="192" fontId="2" fillId="0" borderId="0" applyFill="0" applyBorder="0" applyAlignment="0"/>
    <xf numFmtId="188" fontId="2" fillId="0" borderId="0" applyFill="0" applyBorder="0" applyAlignment="0"/>
    <xf numFmtId="193" fontId="56" fillId="0" borderId="0"/>
    <xf numFmtId="193" fontId="57" fillId="0" borderId="0"/>
    <xf numFmtId="193" fontId="57" fillId="0" borderId="0"/>
    <xf numFmtId="193" fontId="57" fillId="0" borderId="0"/>
    <xf numFmtId="193" fontId="57" fillId="0" borderId="0"/>
    <xf numFmtId="193" fontId="57" fillId="0" borderId="0"/>
    <xf numFmtId="193" fontId="57" fillId="0" borderId="0"/>
    <xf numFmtId="193" fontId="57" fillId="0" borderId="0"/>
    <xf numFmtId="0" fontId="53" fillId="0" borderId="0" applyFont="0" applyFill="0" applyBorder="0" applyAlignment="0" applyProtection="0"/>
    <xf numFmtId="188" fontId="14" fillId="0" borderId="0" applyFont="0" applyFill="0" applyBorder="0" applyAlignment="0" applyProtection="0"/>
    <xf numFmtId="194" fontId="2" fillId="0" borderId="0" applyFont="0" applyFill="0" applyBorder="0" applyAlignment="0" applyProtection="0"/>
    <xf numFmtId="0" fontId="53" fillId="0" borderId="0" applyFont="0" applyFill="0" applyBorder="0" applyAlignment="0" applyProtection="0"/>
    <xf numFmtId="188" fontId="2" fillId="0" borderId="0" applyFont="0" applyFill="0" applyBorder="0" applyAlignment="0" applyProtection="0"/>
    <xf numFmtId="192" fontId="2" fillId="0" borderId="0" applyFont="0" applyFill="0" applyBorder="0" applyAlignment="0" applyProtection="0"/>
    <xf numFmtId="14" fontId="58" fillId="0" borderId="0" applyFill="0" applyBorder="0" applyAlignment="0"/>
    <xf numFmtId="188" fontId="14" fillId="0" borderId="0" applyFill="0" applyBorder="0" applyAlignment="0"/>
    <xf numFmtId="188" fontId="2" fillId="0" borderId="0" applyFill="0" applyBorder="0" applyAlignment="0"/>
    <xf numFmtId="188" fontId="14" fillId="0" borderId="0" applyFill="0" applyBorder="0" applyAlignment="0"/>
    <xf numFmtId="192" fontId="2" fillId="0" borderId="0" applyFill="0" applyBorder="0" applyAlignment="0"/>
    <xf numFmtId="188" fontId="2" fillId="0" borderId="0" applyFill="0" applyBorder="0" applyAlignment="0"/>
    <xf numFmtId="0" fontId="59" fillId="0" borderId="0">
      <alignment horizontal="left"/>
    </xf>
    <xf numFmtId="0" fontId="60" fillId="0" borderId="0" applyNumberFormat="0" applyFill="0" applyBorder="0" applyAlignment="0" applyProtection="0"/>
    <xf numFmtId="38" fontId="61" fillId="2" borderId="0" applyNumberFormat="0" applyBorder="0" applyAlignment="0" applyProtection="0"/>
    <xf numFmtId="195" fontId="62" fillId="0" borderId="0" applyNumberFormat="0" applyFill="0" applyBorder="0" applyProtection="0">
      <alignment horizontal="right"/>
    </xf>
    <xf numFmtId="0" fontId="63" fillId="0" borderId="79" applyNumberFormat="0" applyAlignment="0" applyProtection="0">
      <alignment horizontal="left" vertical="center"/>
    </xf>
    <xf numFmtId="0" fontId="63" fillId="0" borderId="43">
      <alignment horizontal="left" vertical="center"/>
    </xf>
    <xf numFmtId="0" fontId="64" fillId="0" borderId="0" applyNumberFormat="0" applyFill="0" applyBorder="0" applyAlignment="0" applyProtection="0">
      <alignment vertical="top"/>
      <protection locked="0"/>
    </xf>
    <xf numFmtId="10" fontId="61" fillId="10" borderId="55" applyNumberFormat="0" applyBorder="0" applyAlignment="0" applyProtection="0"/>
    <xf numFmtId="188" fontId="14" fillId="0" borderId="0" applyFill="0" applyBorder="0" applyAlignment="0"/>
    <xf numFmtId="188" fontId="2" fillId="0" borderId="0" applyFill="0" applyBorder="0" applyAlignment="0"/>
    <xf numFmtId="188" fontId="14" fillId="0" borderId="0" applyFill="0" applyBorder="0" applyAlignment="0"/>
    <xf numFmtId="192" fontId="2" fillId="0" borderId="0" applyFill="0" applyBorder="0" applyAlignment="0"/>
    <xf numFmtId="188" fontId="2" fillId="0" borderId="0" applyFill="0" applyBorder="0" applyAlignment="0"/>
    <xf numFmtId="196" fontId="21" fillId="0" borderId="0"/>
    <xf numFmtId="0" fontId="53" fillId="0" borderId="0"/>
    <xf numFmtId="0" fontId="53" fillId="2" borderId="0" applyNumberFormat="0" applyFont="0" applyBorder="0" applyAlignment="0"/>
    <xf numFmtId="194" fontId="14" fillId="0" borderId="0" applyFont="0" applyFill="0" applyBorder="0" applyAlignment="0" applyProtection="0"/>
    <xf numFmtId="188" fontId="14" fillId="0" borderId="0" applyFont="0" applyFill="0" applyBorder="0" applyAlignment="0" applyProtection="0"/>
    <xf numFmtId="187" fontId="53" fillId="0" borderId="0" applyFont="0" applyFill="0" applyBorder="0" applyAlignment="0" applyProtection="0"/>
    <xf numFmtId="191" fontId="2" fillId="0" borderId="0" applyFont="0" applyFill="0" applyBorder="0" applyAlignment="0" applyProtection="0"/>
    <xf numFmtId="194" fontId="2" fillId="0" borderId="0" applyFont="0" applyFill="0" applyBorder="0" applyAlignment="0" applyProtection="0"/>
    <xf numFmtId="10" fontId="53" fillId="0" borderId="0" applyFont="0" applyFill="0" applyBorder="0" applyAlignment="0" applyProtection="0"/>
    <xf numFmtId="197" fontId="2" fillId="0" borderId="0" applyFont="0" applyFill="0" applyBorder="0" applyAlignment="0" applyProtection="0"/>
    <xf numFmtId="188" fontId="14" fillId="0" borderId="0" applyFill="0" applyBorder="0" applyAlignment="0"/>
    <xf numFmtId="188" fontId="2" fillId="0" borderId="0" applyFill="0" applyBorder="0" applyAlignment="0"/>
    <xf numFmtId="188" fontId="14" fillId="0" borderId="0" applyFill="0" applyBorder="0" applyAlignment="0"/>
    <xf numFmtId="192" fontId="2" fillId="0" borderId="0" applyFill="0" applyBorder="0" applyAlignment="0"/>
    <xf numFmtId="188" fontId="2" fillId="0" borderId="0" applyFill="0" applyBorder="0" applyAlignment="0"/>
    <xf numFmtId="4" fontId="59" fillId="0" borderId="0">
      <alignment horizontal="right"/>
    </xf>
    <xf numFmtId="0" fontId="65" fillId="11" borderId="0" applyNumberFormat="0" applyBorder="0" applyAlignment="0" applyProtection="0"/>
    <xf numFmtId="0" fontId="66" fillId="0" borderId="0" applyNumberFormat="0" applyFont="0" applyFill="0" applyBorder="0" applyAlignment="0" applyProtection="0">
      <alignment horizontal="left"/>
    </xf>
    <xf numFmtId="15" fontId="66" fillId="0" borderId="0" applyFont="0" applyFill="0" applyBorder="0" applyAlignment="0" applyProtection="0"/>
    <xf numFmtId="4" fontId="66" fillId="0" borderId="0" applyFont="0" applyFill="0" applyBorder="0" applyAlignment="0" applyProtection="0"/>
    <xf numFmtId="0" fontId="67" fillId="0" borderId="27">
      <alignment horizontal="center"/>
    </xf>
    <xf numFmtId="3" fontId="66" fillId="0" borderId="0" applyFont="0" applyFill="0" applyBorder="0" applyAlignment="0" applyProtection="0"/>
    <xf numFmtId="0" fontId="66" fillId="12" borderId="0" applyNumberFormat="0" applyFont="0" applyBorder="0" applyAlignment="0" applyProtection="0"/>
    <xf numFmtId="4" fontId="68" fillId="0" borderId="0">
      <alignment horizontal="right"/>
    </xf>
    <xf numFmtId="0" fontId="37" fillId="0" borderId="0"/>
    <xf numFmtId="0" fontId="69" fillId="0" borderId="0">
      <alignment horizontal="left"/>
    </xf>
    <xf numFmtId="0" fontId="70" fillId="0" borderId="0"/>
    <xf numFmtId="0" fontId="53" fillId="7" borderId="0" applyNumberFormat="0" applyBorder="0" applyProtection="0">
      <alignment vertical="top" wrapText="1"/>
    </xf>
    <xf numFmtId="49" fontId="58" fillId="0" borderId="0" applyFill="0" applyBorder="0" applyAlignment="0"/>
    <xf numFmtId="197" fontId="2" fillId="0" borderId="0" applyFill="0" applyBorder="0" applyAlignment="0"/>
    <xf numFmtId="198" fontId="2" fillId="0" borderId="0" applyFill="0" applyBorder="0" applyAlignment="0"/>
    <xf numFmtId="49" fontId="53" fillId="13" borderId="0" applyFont="0" applyBorder="0" applyAlignment="0" applyProtection="0"/>
    <xf numFmtId="0" fontId="71" fillId="0" borderId="0">
      <alignment horizontal="center"/>
    </xf>
    <xf numFmtId="199" fontId="14" fillId="0" borderId="0" applyFont="0" applyFill="0" applyBorder="0" applyAlignment="0" applyProtection="0"/>
    <xf numFmtId="192" fontId="14" fillId="0" borderId="0" applyFont="0" applyFill="0" applyBorder="0" applyAlignment="0" applyProtection="0"/>
    <xf numFmtId="0" fontId="3" fillId="9" borderId="63" applyBorder="0" applyAlignment="0">
      <protection locked="0"/>
    </xf>
    <xf numFmtId="176" fontId="13" fillId="0" borderId="0" applyFont="0" applyFill="0" applyBorder="0" applyAlignment="0" applyProtection="0"/>
    <xf numFmtId="200" fontId="53" fillId="0" borderId="0" applyFont="0" applyFill="0" applyBorder="0" applyAlignment="0" applyProtection="0"/>
    <xf numFmtId="201" fontId="21" fillId="0" borderId="0" applyFont="0" applyFill="0" applyBorder="0" applyAlignment="0" applyProtection="0"/>
    <xf numFmtId="200" fontId="53" fillId="0" borderId="0" applyFont="0" applyFill="0" applyBorder="0" applyAlignment="0" applyProtection="0"/>
    <xf numFmtId="201" fontId="21" fillId="0" borderId="0" applyFont="0" applyFill="0" applyBorder="0" applyAlignment="0" applyProtection="0"/>
    <xf numFmtId="201" fontId="21" fillId="0" borderId="0" applyFont="0" applyFill="0" applyBorder="0" applyAlignment="0" applyProtection="0"/>
    <xf numFmtId="201" fontId="21" fillId="0" borderId="0" applyFont="0" applyFill="0" applyBorder="0" applyAlignment="0" applyProtection="0"/>
    <xf numFmtId="200" fontId="53" fillId="0" borderId="0" applyFont="0" applyFill="0" applyBorder="0" applyAlignment="0" applyProtection="0"/>
    <xf numFmtId="201" fontId="21" fillId="0" borderId="0" applyFont="0" applyFill="0" applyBorder="0" applyAlignment="0" applyProtection="0"/>
    <xf numFmtId="200" fontId="53" fillId="0" borderId="0" applyFont="0" applyFill="0" applyBorder="0" applyAlignment="0" applyProtection="0"/>
    <xf numFmtId="201" fontId="21" fillId="0" borderId="0" applyFont="0" applyFill="0" applyBorder="0" applyAlignment="0" applyProtection="0"/>
    <xf numFmtId="201" fontId="21"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9" fontId="13" fillId="0" borderId="0" applyFont="0" applyFill="0" applyBorder="0" applyAlignment="0" applyProtection="0"/>
    <xf numFmtId="0" fontId="72" fillId="0" borderId="0"/>
    <xf numFmtId="0" fontId="3" fillId="7" borderId="0" applyNumberFormat="0" applyBorder="0" applyAlignment="0">
      <protection locked="0"/>
    </xf>
    <xf numFmtId="177" fontId="53" fillId="0" borderId="0" applyFont="0" applyFill="0" applyBorder="0" applyAlignment="0" applyProtection="0"/>
    <xf numFmtId="4" fontId="72" fillId="0" borderId="0" applyFont="0" applyFill="0" applyBorder="0" applyAlignment="0" applyProtection="0"/>
    <xf numFmtId="0" fontId="73" fillId="0" borderId="51">
      <alignment vertical="center"/>
    </xf>
    <xf numFmtId="178" fontId="53" fillId="0" borderId="0" applyFont="0" applyFill="0" applyBorder="0" applyAlignment="0" applyProtection="0"/>
    <xf numFmtId="177" fontId="53" fillId="0" borderId="0" applyFont="0" applyFill="0" applyBorder="0" applyAlignment="0" applyProtection="0"/>
    <xf numFmtId="40" fontId="35" fillId="0" borderId="0" applyFont="0" applyFill="0" applyAlignment="0" applyProtection="0"/>
    <xf numFmtId="38" fontId="74" fillId="0" borderId="0" applyFont="0" applyFill="0" applyBorder="0" applyAlignment="0" applyProtection="0">
      <alignment vertical="center"/>
    </xf>
    <xf numFmtId="38" fontId="1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41" fillId="0" borderId="0">
      <alignment vertical="top"/>
    </xf>
    <xf numFmtId="0" fontId="75" fillId="0" borderId="0"/>
    <xf numFmtId="0" fontId="3" fillId="9" borderId="201" applyBorder="0" applyAlignment="0">
      <alignment horizontal="centerContinuous" vertical="center" wrapText="1"/>
    </xf>
    <xf numFmtId="204" fontId="21" fillId="0" borderId="0" applyFont="0" applyFill="0" applyBorder="0" applyAlignment="0" applyProtection="0"/>
    <xf numFmtId="205" fontId="21"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3" fillId="14" borderId="0" applyNumberFormat="0" applyBorder="0" applyAlignment="0">
      <protection locked="0"/>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206" fontId="2" fillId="0" borderId="0"/>
    <xf numFmtId="0" fontId="21" fillId="0" borderId="0"/>
    <xf numFmtId="0" fontId="21" fillId="0" borderId="0"/>
  </cellStyleXfs>
  <cellXfs count="950">
    <xf numFmtId="0" fontId="0" fillId="0" borderId="0" xfId="0"/>
    <xf numFmtId="0" fontId="3" fillId="0" borderId="0" xfId="1" applyFont="1" applyAlignment="1">
      <alignment horizontal="center" vertical="center"/>
    </xf>
    <xf numFmtId="0" fontId="3" fillId="0" borderId="0" xfId="1" applyFont="1">
      <alignment vertical="center"/>
    </xf>
    <xf numFmtId="0" fontId="5" fillId="0" borderId="0" xfId="1" applyFont="1" applyAlignment="1">
      <alignment horizontal="center" vertical="center"/>
    </xf>
    <xf numFmtId="0" fontId="6" fillId="0" borderId="0" xfId="1" applyFont="1" applyAlignment="1">
      <alignment horizontal="distributed" vertical="center"/>
    </xf>
    <xf numFmtId="49" fontId="8" fillId="0" borderId="0" xfId="1" applyNumberFormat="1" applyFont="1" applyAlignment="1">
      <alignment horizontal="center" vertical="center"/>
    </xf>
    <xf numFmtId="0" fontId="8" fillId="0" borderId="0" xfId="1" applyFont="1" applyAlignment="1">
      <alignment horizontal="center" vertical="center"/>
    </xf>
    <xf numFmtId="0" fontId="12" fillId="0" borderId="0" xfId="2" applyFont="1">
      <alignment vertical="center"/>
    </xf>
    <xf numFmtId="0" fontId="12" fillId="2" borderId="7" xfId="2" applyFont="1" applyFill="1" applyBorder="1" applyAlignment="1">
      <alignment horizontal="center" vertical="center"/>
    </xf>
    <xf numFmtId="0" fontId="12" fillId="2" borderId="8" xfId="2" applyFont="1" applyFill="1" applyBorder="1" applyAlignment="1">
      <alignment horizontal="center" vertical="center"/>
    </xf>
    <xf numFmtId="0" fontId="12" fillId="2" borderId="9" xfId="2" applyFont="1" applyFill="1" applyBorder="1" applyAlignment="1">
      <alignment horizontal="center" vertical="center"/>
    </xf>
    <xf numFmtId="0" fontId="12" fillId="3" borderId="10" xfId="2" applyFont="1" applyFill="1" applyBorder="1">
      <alignment vertical="center"/>
    </xf>
    <xf numFmtId="0" fontId="12" fillId="3" borderId="11" xfId="2" applyFont="1" applyFill="1" applyBorder="1">
      <alignment vertical="center"/>
    </xf>
    <xf numFmtId="0" fontId="12" fillId="3" borderId="11" xfId="2" applyFont="1" applyFill="1" applyBorder="1" applyAlignment="1">
      <alignment horizontal="center" vertical="center" shrinkToFit="1"/>
    </xf>
    <xf numFmtId="0" fontId="12" fillId="3" borderId="11" xfId="2" applyFont="1" applyFill="1" applyBorder="1" applyAlignment="1">
      <alignment horizontal="center" vertical="center"/>
    </xf>
    <xf numFmtId="0" fontId="12" fillId="3" borderId="12" xfId="2" applyFont="1" applyFill="1" applyBorder="1" applyAlignment="1">
      <alignment horizontal="center" vertical="center"/>
    </xf>
    <xf numFmtId="0" fontId="12" fillId="3" borderId="13" xfId="2" applyFont="1" applyFill="1" applyBorder="1">
      <alignment vertical="center"/>
    </xf>
    <xf numFmtId="0" fontId="12" fillId="3" borderId="14" xfId="2" applyFont="1" applyFill="1" applyBorder="1">
      <alignment vertical="center"/>
    </xf>
    <xf numFmtId="0" fontId="12" fillId="3" borderId="14" xfId="2" applyFont="1" applyFill="1" applyBorder="1" applyAlignment="1">
      <alignment horizontal="center" vertical="center" shrinkToFit="1"/>
    </xf>
    <xf numFmtId="0" fontId="12" fillId="3" borderId="14" xfId="2" applyFont="1" applyFill="1" applyBorder="1" applyAlignment="1">
      <alignment horizontal="center" vertical="center"/>
    </xf>
    <xf numFmtId="0" fontId="12" fillId="3" borderId="15" xfId="2" applyFont="1" applyFill="1" applyBorder="1" applyAlignment="1">
      <alignment horizontal="center" vertical="center"/>
    </xf>
    <xf numFmtId="0" fontId="12" fillId="3" borderId="17" xfId="2" applyFont="1" applyFill="1" applyBorder="1">
      <alignment vertical="center"/>
    </xf>
    <xf numFmtId="0" fontId="12" fillId="3" borderId="18" xfId="2" applyFont="1" applyFill="1" applyBorder="1">
      <alignment vertical="center"/>
    </xf>
    <xf numFmtId="0" fontId="12" fillId="3" borderId="18" xfId="2" applyFont="1" applyFill="1" applyBorder="1" applyAlignment="1">
      <alignment horizontal="center" vertical="center" shrinkToFit="1"/>
    </xf>
    <xf numFmtId="0" fontId="12" fillId="3" borderId="18" xfId="2" applyFont="1" applyFill="1" applyBorder="1" applyAlignment="1">
      <alignment horizontal="center" vertical="center"/>
    </xf>
    <xf numFmtId="0" fontId="12" fillId="3" borderId="19" xfId="2" applyFont="1" applyFill="1" applyBorder="1" applyAlignment="1">
      <alignment horizontal="center" vertical="center"/>
    </xf>
    <xf numFmtId="0" fontId="12" fillId="0" borderId="0" xfId="2" applyFont="1" applyAlignment="1">
      <alignment vertical="top"/>
    </xf>
    <xf numFmtId="0" fontId="2" fillId="4" borderId="0" xfId="0" applyFont="1" applyFill="1" applyAlignment="1">
      <alignment horizontal="left"/>
    </xf>
    <xf numFmtId="0" fontId="2" fillId="4" borderId="0" xfId="0" applyFont="1" applyFill="1" applyAlignment="1">
      <alignment horizontal="left" vertical="center"/>
    </xf>
    <xf numFmtId="49" fontId="2" fillId="4" borderId="0" xfId="0" applyNumberFormat="1" applyFont="1" applyFill="1" applyAlignment="1">
      <alignment horizontal="left" vertical="center"/>
    </xf>
    <xf numFmtId="0" fontId="15" fillId="4" borderId="0" xfId="0" applyFont="1" applyFill="1" applyAlignment="1">
      <alignment vertical="center" wrapText="1"/>
    </xf>
    <xf numFmtId="0" fontId="2" fillId="4" borderId="0" xfId="0" applyFont="1" applyFill="1" applyAlignment="1">
      <alignment horizontal="left"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49" fontId="14" fillId="4" borderId="0" xfId="0" applyNumberFormat="1" applyFont="1" applyFill="1" applyAlignment="1">
      <alignment horizontal="right" vertical="center" wrapText="1"/>
    </xf>
    <xf numFmtId="49" fontId="2" fillId="4" borderId="0" xfId="0" applyNumberFormat="1" applyFont="1" applyFill="1" applyAlignment="1">
      <alignment horizontal="left"/>
    </xf>
    <xf numFmtId="0" fontId="15" fillId="4" borderId="0" xfId="0" applyFont="1" applyFill="1" applyAlignment="1">
      <alignment wrapText="1"/>
    </xf>
    <xf numFmtId="0" fontId="2" fillId="4" borderId="0" xfId="0" applyFont="1" applyFill="1" applyAlignment="1">
      <alignment horizontal="left" wrapText="1"/>
    </xf>
    <xf numFmtId="0" fontId="14" fillId="4" borderId="0" xfId="0" applyFont="1" applyFill="1" applyAlignment="1">
      <alignment horizontal="center" vertical="center"/>
    </xf>
    <xf numFmtId="49" fontId="14" fillId="4" borderId="0" xfId="0" applyNumberFormat="1" applyFont="1" applyFill="1" applyAlignment="1">
      <alignment horizontal="left" vertical="center"/>
    </xf>
    <xf numFmtId="0" fontId="17" fillId="0" borderId="45" xfId="0" applyFont="1" applyBorder="1" applyAlignment="1">
      <alignment horizontal="center" vertical="center" wrapText="1"/>
    </xf>
    <xf numFmtId="49" fontId="17" fillId="0" borderId="46" xfId="0" applyNumberFormat="1" applyFont="1" applyBorder="1" applyAlignment="1">
      <alignment horizontal="center" vertical="center" wrapText="1"/>
    </xf>
    <xf numFmtId="0" fontId="17" fillId="0" borderId="49" xfId="0" applyFont="1" applyBorder="1" applyAlignment="1">
      <alignment horizontal="center" vertical="center" wrapText="1"/>
    </xf>
    <xf numFmtId="0" fontId="19" fillId="4" borderId="0" xfId="0" applyFont="1" applyFill="1"/>
    <xf numFmtId="0" fontId="20" fillId="4" borderId="50" xfId="0" applyFont="1" applyFill="1" applyBorder="1" applyAlignment="1">
      <alignment horizontal="center" vertical="center" wrapText="1"/>
    </xf>
    <xf numFmtId="49" fontId="20" fillId="4" borderId="51" xfId="0" applyNumberFormat="1" applyFont="1" applyFill="1" applyBorder="1" applyAlignment="1">
      <alignment horizontal="center" vertical="center" wrapText="1"/>
    </xf>
    <xf numFmtId="0" fontId="20" fillId="4" borderId="53" xfId="0" applyFont="1" applyFill="1" applyBorder="1" applyAlignment="1">
      <alignment vertical="center" wrapText="1"/>
    </xf>
    <xf numFmtId="0" fontId="18" fillId="4" borderId="54" xfId="0" applyFont="1" applyFill="1" applyBorder="1" applyAlignment="1">
      <alignment horizontal="center" vertical="center" wrapText="1"/>
    </xf>
    <xf numFmtId="49" fontId="18" fillId="4" borderId="55" xfId="0" applyNumberFormat="1" applyFont="1" applyFill="1" applyBorder="1" applyAlignment="1">
      <alignment horizontal="center" vertical="center" wrapText="1"/>
    </xf>
    <xf numFmtId="0" fontId="18" fillId="4" borderId="57" xfId="0" applyFont="1" applyFill="1" applyBorder="1" applyAlignment="1">
      <alignment vertical="center" wrapText="1"/>
    </xf>
    <xf numFmtId="0" fontId="18" fillId="4" borderId="58" xfId="0" applyFont="1" applyFill="1" applyBorder="1" applyAlignment="1">
      <alignment horizontal="center" vertical="center" wrapText="1"/>
    </xf>
    <xf numFmtId="49" fontId="18" fillId="4" borderId="59" xfId="0" applyNumberFormat="1" applyFont="1" applyFill="1" applyBorder="1" applyAlignment="1">
      <alignment horizontal="center" vertical="center" wrapText="1"/>
    </xf>
    <xf numFmtId="0" fontId="18" fillId="4" borderId="61" xfId="0" applyFont="1" applyFill="1" applyBorder="1" applyAlignment="1">
      <alignment vertical="center" wrapText="1"/>
    </xf>
    <xf numFmtId="179" fontId="14" fillId="4" borderId="0" xfId="0" quotePrefix="1" applyNumberFormat="1" applyFont="1" applyFill="1" applyAlignment="1">
      <alignment horizontal="center" vertical="center"/>
    </xf>
    <xf numFmtId="0" fontId="15" fillId="4" borderId="0" xfId="0" applyFont="1" applyFill="1" applyAlignment="1">
      <alignment horizontal="center" vertical="top" wrapText="1"/>
    </xf>
    <xf numFmtId="49" fontId="15" fillId="4" borderId="0" xfId="0" applyNumberFormat="1" applyFont="1" applyFill="1" applyAlignment="1">
      <alignment horizontal="center" vertical="top"/>
    </xf>
    <xf numFmtId="0" fontId="15" fillId="4" borderId="0" xfId="0" applyFont="1" applyFill="1" applyAlignment="1">
      <alignment vertical="top" wrapText="1"/>
    </xf>
    <xf numFmtId="0" fontId="19" fillId="4" borderId="0" xfId="0" applyFont="1" applyFill="1" applyAlignment="1">
      <alignment vertical="top" wrapText="1"/>
    </xf>
    <xf numFmtId="0" fontId="19" fillId="4" borderId="0" xfId="0" applyFont="1" applyFill="1" applyAlignment="1">
      <alignment horizontal="center" vertical="top" wrapText="1"/>
    </xf>
    <xf numFmtId="49" fontId="19" fillId="4" borderId="0" xfId="0" applyNumberFormat="1" applyFont="1" applyFill="1" applyAlignment="1">
      <alignment horizontal="center" vertical="top"/>
    </xf>
    <xf numFmtId="0" fontId="17" fillId="0" borderId="46" xfId="0" applyFont="1" applyBorder="1" applyAlignment="1">
      <alignment horizontal="center" vertical="center" wrapText="1"/>
    </xf>
    <xf numFmtId="0" fontId="20" fillId="0" borderId="50" xfId="0" applyFont="1" applyBorder="1" applyAlignment="1">
      <alignment horizontal="center" vertical="center" wrapText="1"/>
    </xf>
    <xf numFmtId="49" fontId="20" fillId="0" borderId="51" xfId="0" applyNumberFormat="1" applyFont="1" applyBorder="1" applyAlignment="1">
      <alignment horizontal="center" vertical="center" wrapText="1"/>
    </xf>
    <xf numFmtId="0" fontId="20" fillId="0" borderId="51" xfId="0" applyFont="1" applyBorder="1" applyAlignment="1">
      <alignment vertical="center" wrapText="1"/>
    </xf>
    <xf numFmtId="0" fontId="20" fillId="0" borderId="53" xfId="0" applyFont="1" applyBorder="1" applyAlignment="1">
      <alignment vertical="center" wrapText="1"/>
    </xf>
    <xf numFmtId="0" fontId="18" fillId="0" borderId="54" xfId="0" applyFont="1" applyBorder="1" applyAlignment="1">
      <alignment horizontal="center" vertical="center" wrapText="1"/>
    </xf>
    <xf numFmtId="49" fontId="18" fillId="0" borderId="55" xfId="0" applyNumberFormat="1" applyFont="1" applyBorder="1" applyAlignment="1">
      <alignment horizontal="center" vertical="center" wrapText="1"/>
    </xf>
    <xf numFmtId="0" fontId="18" fillId="0" borderId="55" xfId="0" applyFont="1" applyBorder="1" applyAlignment="1">
      <alignment vertical="center" wrapText="1"/>
    </xf>
    <xf numFmtId="0" fontId="18" fillId="0" borderId="57" xfId="0" applyFont="1" applyBorder="1" applyAlignment="1">
      <alignment vertical="center" wrapText="1"/>
    </xf>
    <xf numFmtId="0" fontId="18" fillId="0" borderId="58" xfId="0" applyFont="1" applyBorder="1" applyAlignment="1">
      <alignment horizontal="center" vertical="center" wrapText="1"/>
    </xf>
    <xf numFmtId="49" fontId="18" fillId="0" borderId="59" xfId="0" applyNumberFormat="1" applyFont="1" applyBorder="1" applyAlignment="1">
      <alignment horizontal="center" vertical="center" wrapText="1"/>
    </xf>
    <xf numFmtId="0" fontId="18" fillId="0" borderId="59" xfId="0" applyFont="1" applyBorder="1" applyAlignment="1">
      <alignment vertical="center" wrapText="1"/>
    </xf>
    <xf numFmtId="0" fontId="18" fillId="0" borderId="61" xfId="0" applyFont="1" applyBorder="1" applyAlignment="1">
      <alignment vertical="center" wrapText="1"/>
    </xf>
    <xf numFmtId="0" fontId="19" fillId="4" borderId="0" xfId="0" applyFont="1" applyFill="1" applyAlignment="1">
      <alignment horizontal="center" vertical="top"/>
    </xf>
    <xf numFmtId="0" fontId="18" fillId="4" borderId="0" xfId="0" applyFont="1" applyFill="1" applyAlignment="1">
      <alignment horizontal="center" vertical="center" wrapText="1"/>
    </xf>
    <xf numFmtId="49" fontId="18" fillId="4" borderId="0" xfId="0" applyNumberFormat="1" applyFont="1" applyFill="1" applyAlignment="1">
      <alignment horizontal="center" vertical="center" wrapText="1"/>
    </xf>
    <xf numFmtId="0" fontId="18" fillId="4" borderId="0" xfId="0" applyFont="1" applyFill="1" applyAlignment="1">
      <alignment vertical="center" wrapText="1"/>
    </xf>
    <xf numFmtId="0" fontId="19" fillId="4" borderId="0" xfId="0" applyFont="1" applyFill="1" applyAlignment="1">
      <alignment horizontal="center"/>
    </xf>
    <xf numFmtId="49" fontId="19" fillId="4" borderId="0" xfId="0" applyNumberFormat="1" applyFont="1" applyFill="1" applyAlignment="1">
      <alignment horizontal="center"/>
    </xf>
    <xf numFmtId="0" fontId="19" fillId="4" borderId="0" xfId="0" applyFont="1" applyFill="1" applyAlignment="1">
      <alignment wrapText="1"/>
    </xf>
    <xf numFmtId="0" fontId="21" fillId="4" borderId="0" xfId="3" applyFont="1" applyFill="1" applyAlignment="1">
      <alignment vertical="center"/>
    </xf>
    <xf numFmtId="0" fontId="21" fillId="0" borderId="0" xfId="4" applyFont="1" applyAlignment="1">
      <alignment vertical="center"/>
    </xf>
    <xf numFmtId="0" fontId="21" fillId="0" borderId="0" xfId="4" quotePrefix="1" applyFont="1" applyAlignment="1">
      <alignment horizontal="right" vertical="center"/>
    </xf>
    <xf numFmtId="0" fontId="21" fillId="5" borderId="55" xfId="4" applyFont="1" applyFill="1" applyBorder="1" applyAlignment="1">
      <alignment horizontal="center" vertical="center"/>
    </xf>
    <xf numFmtId="0" fontId="21" fillId="5" borderId="69" xfId="4" applyFont="1" applyFill="1" applyBorder="1" applyAlignment="1">
      <alignment horizontal="center" vertical="center"/>
    </xf>
    <xf numFmtId="0" fontId="21" fillId="0" borderId="55" xfId="4" applyFont="1" applyBorder="1" applyAlignment="1">
      <alignment horizontal="center" vertical="center"/>
    </xf>
    <xf numFmtId="0" fontId="21" fillId="0" borderId="69" xfId="4" applyFont="1" applyBorder="1" applyAlignment="1">
      <alignment horizontal="center" vertical="center"/>
    </xf>
    <xf numFmtId="180" fontId="21" fillId="0" borderId="55" xfId="4" applyNumberFormat="1" applyFont="1" applyBorder="1" applyAlignment="1">
      <alignment vertical="center"/>
    </xf>
    <xf numFmtId="180" fontId="21" fillId="0" borderId="69" xfId="4" applyNumberFormat="1" applyFont="1" applyBorder="1" applyAlignment="1">
      <alignment vertical="center"/>
    </xf>
    <xf numFmtId="0" fontId="21" fillId="0" borderId="73" xfId="4" applyFont="1" applyBorder="1" applyAlignment="1">
      <alignment vertical="center"/>
    </xf>
    <xf numFmtId="0" fontId="21" fillId="0" borderId="55" xfId="4" applyFont="1" applyBorder="1" applyAlignment="1">
      <alignment vertical="center"/>
    </xf>
    <xf numFmtId="38" fontId="21" fillId="3" borderId="55" xfId="5" applyFont="1" applyFill="1" applyBorder="1" applyAlignment="1">
      <alignment vertical="center"/>
    </xf>
    <xf numFmtId="38" fontId="21" fillId="3" borderId="69" xfId="5" applyFont="1" applyFill="1" applyBorder="1" applyAlignment="1">
      <alignment vertical="center"/>
    </xf>
    <xf numFmtId="0" fontId="21" fillId="3" borderId="55" xfId="4" applyFont="1" applyFill="1" applyBorder="1" applyAlignment="1">
      <alignment vertical="center"/>
    </xf>
    <xf numFmtId="0" fontId="21" fillId="3" borderId="69" xfId="4" applyFont="1" applyFill="1" applyBorder="1" applyAlignment="1">
      <alignment vertical="center"/>
    </xf>
    <xf numFmtId="0" fontId="21" fillId="0" borderId="51" xfId="4" applyFont="1" applyBorder="1" applyAlignment="1">
      <alignment vertical="center"/>
    </xf>
    <xf numFmtId="181" fontId="21" fillId="0" borderId="55" xfId="4" applyNumberFormat="1" applyFont="1" applyBorder="1" applyAlignment="1">
      <alignment vertical="center"/>
    </xf>
    <xf numFmtId="181" fontId="21" fillId="0" borderId="69" xfId="4" applyNumberFormat="1" applyFont="1" applyBorder="1" applyAlignment="1">
      <alignment vertical="center"/>
    </xf>
    <xf numFmtId="182" fontId="21" fillId="0" borderId="55" xfId="4" applyNumberFormat="1" applyFont="1" applyBorder="1" applyAlignment="1">
      <alignment vertical="center"/>
    </xf>
    <xf numFmtId="182" fontId="21" fillId="0" borderId="69" xfId="4" applyNumberFormat="1" applyFont="1" applyBorder="1" applyAlignment="1">
      <alignment vertical="center"/>
    </xf>
    <xf numFmtId="0" fontId="21" fillId="0" borderId="69" xfId="4" applyFont="1" applyBorder="1" applyAlignment="1">
      <alignment vertical="center"/>
    </xf>
    <xf numFmtId="0" fontId="21" fillId="3" borderId="55" xfId="4" applyFont="1" applyFill="1" applyBorder="1" applyAlignment="1">
      <alignment horizontal="right" vertical="center"/>
    </xf>
    <xf numFmtId="0" fontId="21" fillId="3" borderId="69" xfId="4" applyFont="1" applyFill="1" applyBorder="1" applyAlignment="1">
      <alignment horizontal="right" vertical="center"/>
    </xf>
    <xf numFmtId="0" fontId="21" fillId="0" borderId="75" xfId="4" applyFont="1" applyBorder="1" applyAlignment="1">
      <alignment vertical="center"/>
    </xf>
    <xf numFmtId="182" fontId="21" fillId="0" borderId="76" xfId="4" applyNumberFormat="1" applyFont="1" applyBorder="1" applyAlignment="1">
      <alignment vertical="center"/>
    </xf>
    <xf numFmtId="182" fontId="21" fillId="0" borderId="77" xfId="4" applyNumberFormat="1" applyFont="1" applyBorder="1" applyAlignment="1">
      <alignment vertical="center"/>
    </xf>
    <xf numFmtId="0" fontId="0" fillId="0" borderId="0" xfId="0" applyAlignment="1">
      <alignment horizontal="right" vertical="center"/>
    </xf>
    <xf numFmtId="0" fontId="23" fillId="0" borderId="0" xfId="0" applyFont="1" applyAlignment="1">
      <alignment horizontal="right" vertical="center"/>
    </xf>
    <xf numFmtId="0" fontId="18" fillId="0" borderId="0" xfId="0" applyFont="1" applyAlignment="1">
      <alignment vertical="center"/>
    </xf>
    <xf numFmtId="0" fontId="18" fillId="4" borderId="0" xfId="0" applyFont="1" applyFill="1" applyAlignment="1">
      <alignment horizontal="left"/>
    </xf>
    <xf numFmtId="0" fontId="18" fillId="4" borderId="0" xfId="0" applyFont="1" applyFill="1" applyAlignment="1">
      <alignment horizontal="left" vertical="center"/>
    </xf>
    <xf numFmtId="0" fontId="21" fillId="0" borderId="0" xfId="0" applyFont="1" applyAlignment="1">
      <alignment horizontal="left" vertical="center"/>
    </xf>
    <xf numFmtId="0" fontId="21" fillId="4" borderId="0" xfId="0" applyFont="1" applyFill="1" applyAlignment="1">
      <alignment horizontal="left" vertical="center"/>
    </xf>
    <xf numFmtId="49" fontId="18" fillId="4" borderId="0" xfId="0" applyNumberFormat="1" applyFont="1" applyFill="1" applyAlignment="1">
      <alignment horizontal="left"/>
    </xf>
    <xf numFmtId="0" fontId="21" fillId="0" borderId="0" xfId="0" applyFont="1"/>
    <xf numFmtId="0" fontId="24" fillId="4" borderId="0" xfId="0" applyFont="1" applyFill="1" applyAlignment="1">
      <alignment vertical="center"/>
    </xf>
    <xf numFmtId="0" fontId="26" fillId="4" borderId="0" xfId="0" applyFont="1" applyFill="1" applyAlignment="1">
      <alignment horizontal="center" vertical="center"/>
    </xf>
    <xf numFmtId="0" fontId="22" fillId="4" borderId="0" xfId="0" applyFont="1" applyFill="1" applyAlignment="1">
      <alignment horizontal="centerContinuous"/>
    </xf>
    <xf numFmtId="0" fontId="25" fillId="4" borderId="0" xfId="0" applyFont="1" applyFill="1" applyAlignment="1">
      <alignment horizontal="center" vertical="center"/>
    </xf>
    <xf numFmtId="0" fontId="27" fillId="4" borderId="0" xfId="0" applyFont="1" applyFill="1"/>
    <xf numFmtId="0" fontId="17" fillId="4" borderId="0" xfId="0" applyFont="1" applyFill="1" applyAlignment="1">
      <alignment horizontal="center" vertical="center"/>
    </xf>
    <xf numFmtId="0" fontId="0" fillId="4" borderId="0" xfId="0" applyFill="1" applyAlignment="1">
      <alignment horizontal="center" vertical="center"/>
    </xf>
    <xf numFmtId="0" fontId="28" fillId="4" borderId="0" xfId="0" applyFont="1" applyFill="1" applyAlignment="1">
      <alignment horizontal="right" vertical="center"/>
    </xf>
    <xf numFmtId="0" fontId="29" fillId="5" borderId="80" xfId="0" applyFont="1" applyFill="1" applyBorder="1" applyAlignment="1">
      <alignment horizontal="center" vertical="center"/>
    </xf>
    <xf numFmtId="0" fontId="29" fillId="4" borderId="0" xfId="0" applyFont="1" applyFill="1" applyAlignment="1">
      <alignment horizontal="center" vertical="center"/>
    </xf>
    <xf numFmtId="0" fontId="30" fillId="4" borderId="0" xfId="0" applyFont="1" applyFill="1"/>
    <xf numFmtId="0" fontId="21" fillId="4" borderId="81" xfId="0" applyFont="1" applyFill="1" applyBorder="1" applyAlignment="1">
      <alignment vertical="center"/>
    </xf>
    <xf numFmtId="0" fontId="21" fillId="4" borderId="75" xfId="0" applyFont="1" applyFill="1" applyBorder="1" applyAlignment="1">
      <alignment horizontal="center" vertical="center"/>
    </xf>
    <xf numFmtId="0" fontId="21" fillId="4" borderId="82" xfId="0" applyFont="1" applyFill="1" applyBorder="1" applyAlignment="1">
      <alignment horizontal="left" vertical="center" indent="1"/>
    </xf>
    <xf numFmtId="0" fontId="21" fillId="0" borderId="83" xfId="0" applyFont="1" applyBorder="1" applyAlignment="1">
      <alignment vertical="center"/>
    </xf>
    <xf numFmtId="183" fontId="21" fillId="3" borderId="77" xfId="0" applyNumberFormat="1" applyFont="1" applyFill="1" applyBorder="1" applyAlignment="1" applyProtection="1">
      <alignment vertical="center"/>
      <protection locked="0"/>
    </xf>
    <xf numFmtId="183" fontId="21" fillId="4" borderId="0" xfId="0" applyNumberFormat="1" applyFont="1" applyFill="1" applyAlignment="1">
      <alignment vertical="center"/>
    </xf>
    <xf numFmtId="0" fontId="30" fillId="4" borderId="0" xfId="0" applyFont="1" applyFill="1" applyAlignment="1">
      <alignment vertical="center"/>
    </xf>
    <xf numFmtId="0" fontId="21" fillId="4" borderId="84" xfId="0" applyFont="1" applyFill="1" applyBorder="1" applyAlignment="1">
      <alignment horizontal="center" vertical="center"/>
    </xf>
    <xf numFmtId="0" fontId="21" fillId="4" borderId="43" xfId="0" applyFont="1" applyFill="1" applyBorder="1" applyAlignment="1">
      <alignment vertical="center"/>
    </xf>
    <xf numFmtId="0" fontId="21" fillId="0" borderId="43" xfId="0" applyFont="1" applyBorder="1" applyAlignment="1">
      <alignment vertical="center"/>
    </xf>
    <xf numFmtId="183" fontId="21" fillId="0" borderId="0" xfId="0" applyNumberFormat="1" applyFont="1" applyAlignment="1" applyProtection="1">
      <alignment vertical="center"/>
      <protection locked="0"/>
    </xf>
    <xf numFmtId="0" fontId="31" fillId="4" borderId="85" xfId="0" applyFont="1" applyFill="1" applyBorder="1" applyAlignment="1">
      <alignment vertical="center"/>
    </xf>
    <xf numFmtId="183" fontId="21" fillId="0" borderId="36" xfId="0" applyNumberFormat="1" applyFont="1" applyBorder="1" applyAlignment="1">
      <alignment vertical="center"/>
    </xf>
    <xf numFmtId="0" fontId="21" fillId="4" borderId="86" xfId="0" applyFont="1" applyFill="1" applyBorder="1" applyAlignment="1">
      <alignment horizontal="center" vertical="center"/>
    </xf>
    <xf numFmtId="0" fontId="21" fillId="4" borderId="88" xfId="0" applyFont="1" applyFill="1" applyBorder="1" applyAlignment="1">
      <alignment vertical="center"/>
    </xf>
    <xf numFmtId="183" fontId="21" fillId="3" borderId="89" xfId="0" applyNumberFormat="1" applyFont="1" applyFill="1" applyBorder="1" applyAlignment="1" applyProtection="1">
      <alignment vertical="center"/>
      <protection locked="0"/>
    </xf>
    <xf numFmtId="183" fontId="21" fillId="4" borderId="0" xfId="0" applyNumberFormat="1" applyFont="1" applyFill="1" applyAlignment="1" applyProtection="1">
      <alignment vertical="center"/>
      <protection locked="0"/>
    </xf>
    <xf numFmtId="0" fontId="21" fillId="4" borderId="34" xfId="0" applyFont="1" applyFill="1" applyBorder="1" applyAlignment="1">
      <alignment horizontal="center" vertical="center"/>
    </xf>
    <xf numFmtId="0" fontId="21" fillId="4" borderId="84" xfId="0" applyFont="1" applyFill="1" applyBorder="1" applyAlignment="1">
      <alignment horizontal="left" vertical="center" indent="1"/>
    </xf>
    <xf numFmtId="0" fontId="21" fillId="0" borderId="0" xfId="0" applyFont="1" applyAlignment="1">
      <alignment horizontal="left" vertical="center" indent="1"/>
    </xf>
    <xf numFmtId="0" fontId="21" fillId="4" borderId="34" xfId="0" applyFont="1" applyFill="1" applyBorder="1" applyAlignment="1">
      <alignment vertical="center"/>
    </xf>
    <xf numFmtId="183" fontId="21" fillId="3" borderId="41" xfId="0" applyNumberFormat="1" applyFont="1" applyFill="1" applyBorder="1" applyAlignment="1" applyProtection="1">
      <alignment vertical="center"/>
      <protection locked="0"/>
    </xf>
    <xf numFmtId="0" fontId="21" fillId="4" borderId="92" xfId="0" applyFont="1" applyFill="1" applyBorder="1" applyAlignment="1">
      <alignment vertical="center"/>
    </xf>
    <xf numFmtId="183" fontId="21" fillId="3" borderId="93" xfId="0" applyNumberFormat="1" applyFont="1" applyFill="1" applyBorder="1" applyAlignment="1" applyProtection="1">
      <alignment vertical="center"/>
      <protection locked="0"/>
    </xf>
    <xf numFmtId="0" fontId="21" fillId="4" borderId="35" xfId="0" applyFont="1" applyFill="1" applyBorder="1" applyAlignment="1">
      <alignment horizontal="center" vertical="center"/>
    </xf>
    <xf numFmtId="0" fontId="21" fillId="4" borderId="85" xfId="0" applyFont="1" applyFill="1" applyBorder="1" applyAlignment="1">
      <alignment vertical="center"/>
    </xf>
    <xf numFmtId="183" fontId="21" fillId="4" borderId="41" xfId="0" applyNumberFormat="1" applyFont="1" applyFill="1" applyBorder="1" applyAlignment="1">
      <alignment vertical="center"/>
    </xf>
    <xf numFmtId="0" fontId="27" fillId="4" borderId="41" xfId="0" applyFont="1" applyFill="1" applyBorder="1"/>
    <xf numFmtId="0" fontId="21" fillId="4" borderId="27" xfId="0" applyFont="1" applyFill="1" applyBorder="1" applyAlignment="1">
      <alignment horizontal="center" vertical="center"/>
    </xf>
    <xf numFmtId="183" fontId="32" fillId="4" borderId="77" xfId="0" applyNumberFormat="1" applyFont="1" applyFill="1" applyBorder="1" applyAlignment="1">
      <alignment vertical="center"/>
    </xf>
    <xf numFmtId="183" fontId="21" fillId="4" borderId="33" xfId="0" applyNumberFormat="1" applyFont="1" applyFill="1" applyBorder="1" applyAlignment="1">
      <alignment horizontal="center" vertical="center"/>
    </xf>
    <xf numFmtId="0" fontId="27" fillId="4" borderId="0" xfId="0" applyFont="1" applyFill="1" applyAlignment="1">
      <alignment vertical="center"/>
    </xf>
    <xf numFmtId="3" fontId="18" fillId="4" borderId="0" xfId="5" applyNumberFormat="1" applyFont="1" applyFill="1"/>
    <xf numFmtId="3" fontId="19" fillId="4" borderId="0" xfId="5" applyNumberFormat="1" applyFont="1" applyFill="1" applyBorder="1" applyAlignment="1">
      <alignment horizontal="center" vertical="top"/>
    </xf>
    <xf numFmtId="0" fontId="0" fillId="4" borderId="0" xfId="0" applyFill="1" applyAlignment="1">
      <alignment vertical="top"/>
    </xf>
    <xf numFmtId="0" fontId="18" fillId="4" borderId="0" xfId="0" applyFont="1" applyFill="1" applyAlignment="1">
      <alignment vertical="center"/>
    </xf>
    <xf numFmtId="0" fontId="30" fillId="4" borderId="0" xfId="0" applyFont="1" applyFill="1" applyAlignment="1">
      <alignment vertical="top"/>
    </xf>
    <xf numFmtId="0" fontId="30" fillId="4" borderId="0" xfId="0" applyFont="1" applyFill="1" applyAlignment="1">
      <alignment vertical="top" wrapText="1"/>
    </xf>
    <xf numFmtId="0" fontId="0" fillId="0" borderId="0" xfId="0" applyAlignment="1">
      <alignment vertical="top"/>
    </xf>
    <xf numFmtId="3" fontId="34" fillId="4" borderId="0" xfId="5" applyNumberFormat="1" applyFont="1" applyFill="1" applyBorder="1" applyAlignment="1">
      <alignment horizontal="center" vertical="center"/>
    </xf>
    <xf numFmtId="0" fontId="34" fillId="4" borderId="0" xfId="0" applyFont="1" applyFill="1"/>
    <xf numFmtId="0" fontId="21" fillId="6" borderId="0" xfId="0" applyFont="1" applyFill="1" applyAlignment="1" applyProtection="1">
      <alignment vertical="center" shrinkToFit="1"/>
      <protection locked="0"/>
    </xf>
    <xf numFmtId="0" fontId="18" fillId="4" borderId="0" xfId="0" applyFont="1" applyFill="1"/>
    <xf numFmtId="3" fontId="30" fillId="4" borderId="0" xfId="5" applyNumberFormat="1" applyFont="1" applyFill="1"/>
    <xf numFmtId="3" fontId="35" fillId="4" borderId="0" xfId="5" applyNumberFormat="1" applyFont="1" applyFill="1" applyAlignment="1"/>
    <xf numFmtId="3" fontId="25" fillId="4" borderId="0" xfId="5" applyNumberFormat="1" applyFont="1" applyFill="1" applyAlignment="1">
      <alignment horizontal="center" vertical="center"/>
    </xf>
    <xf numFmtId="0" fontId="35" fillId="4" borderId="0" xfId="0" applyFont="1" applyFill="1" applyAlignment="1">
      <alignment horizontal="center" vertical="center"/>
    </xf>
    <xf numFmtId="3" fontId="21" fillId="4" borderId="0" xfId="5" applyNumberFormat="1" applyFont="1" applyFill="1"/>
    <xf numFmtId="0" fontId="3" fillId="4" borderId="0" xfId="0" applyFont="1" applyFill="1" applyAlignment="1">
      <alignment horizontal="center"/>
    </xf>
    <xf numFmtId="0" fontId="3" fillId="4" borderId="0" xfId="0" applyFont="1" applyFill="1"/>
    <xf numFmtId="3" fontId="21" fillId="4" borderId="0" xfId="5" applyNumberFormat="1" applyFont="1" applyFill="1" applyBorder="1"/>
    <xf numFmtId="3" fontId="21" fillId="4" borderId="27" xfId="5" applyNumberFormat="1" applyFont="1" applyFill="1" applyBorder="1"/>
    <xf numFmtId="0" fontId="28" fillId="4" borderId="27" xfId="0" applyFont="1" applyFill="1" applyBorder="1" applyAlignment="1">
      <alignment horizontal="right" vertical="center"/>
    </xf>
    <xf numFmtId="3" fontId="21" fillId="4" borderId="41" xfId="5" applyNumberFormat="1" applyFont="1" applyFill="1" applyBorder="1" applyAlignment="1">
      <alignment vertical="center"/>
    </xf>
    <xf numFmtId="0" fontId="29" fillId="5" borderId="63" xfId="0" applyFont="1" applyFill="1" applyBorder="1" applyAlignment="1">
      <alignment horizontal="center" vertical="center"/>
    </xf>
    <xf numFmtId="3" fontId="21" fillId="4" borderId="0" xfId="5" applyNumberFormat="1" applyFont="1" applyFill="1" applyAlignment="1">
      <alignment vertical="center"/>
    </xf>
    <xf numFmtId="0" fontId="21" fillId="5" borderId="59" xfId="0" applyFont="1" applyFill="1" applyBorder="1" applyAlignment="1">
      <alignment horizontal="center" vertical="center"/>
    </xf>
    <xf numFmtId="0" fontId="21" fillId="5" borderId="61" xfId="0" applyFont="1" applyFill="1" applyBorder="1" applyAlignment="1">
      <alignment horizontal="center" vertical="center"/>
    </xf>
    <xf numFmtId="0" fontId="21" fillId="5" borderId="29" xfId="0" applyFont="1" applyFill="1" applyBorder="1" applyAlignment="1">
      <alignment horizontal="center" vertical="center"/>
    </xf>
    <xf numFmtId="3" fontId="21" fillId="4" borderId="0" xfId="5" applyNumberFormat="1" applyFont="1" applyFill="1" applyBorder="1" applyAlignment="1">
      <alignment vertical="center"/>
    </xf>
    <xf numFmtId="0" fontId="21" fillId="4" borderId="78" xfId="0" applyFont="1" applyFill="1" applyBorder="1" applyAlignment="1">
      <alignment horizontal="center" vertical="center"/>
    </xf>
    <xf numFmtId="0" fontId="13" fillId="4" borderId="80" xfId="0" applyFont="1" applyFill="1" applyBorder="1" applyAlignment="1">
      <alignment horizontal="left" vertical="center"/>
    </xf>
    <xf numFmtId="183" fontId="21" fillId="7" borderId="45" xfId="0" applyNumberFormat="1" applyFont="1" applyFill="1" applyBorder="1" applyAlignment="1" applyProtection="1">
      <alignment horizontal="right" vertical="center"/>
      <protection locked="0"/>
    </xf>
    <xf numFmtId="183" fontId="21" fillId="7" borderId="46" xfId="0" applyNumberFormat="1" applyFont="1" applyFill="1" applyBorder="1" applyAlignment="1" applyProtection="1">
      <alignment horizontal="right" vertical="center"/>
      <protection locked="0"/>
    </xf>
    <xf numFmtId="183" fontId="21" fillId="7" borderId="49" xfId="0" applyNumberFormat="1" applyFont="1" applyFill="1" applyBorder="1" applyAlignment="1" applyProtection="1">
      <alignment horizontal="right" vertical="center"/>
      <protection locked="0"/>
    </xf>
    <xf numFmtId="183" fontId="21" fillId="4" borderId="46" xfId="0" applyNumberFormat="1" applyFont="1" applyFill="1" applyBorder="1" applyAlignment="1" applyProtection="1">
      <alignment horizontal="right" vertical="center"/>
      <protection locked="0"/>
    </xf>
    <xf numFmtId="183" fontId="21" fillId="4" borderId="49" xfId="0" applyNumberFormat="1" applyFont="1" applyFill="1" applyBorder="1" applyAlignment="1" applyProtection="1">
      <alignment horizontal="right" vertical="center"/>
      <protection locked="0"/>
    </xf>
    <xf numFmtId="183" fontId="21" fillId="4" borderId="77" xfId="5" applyNumberFormat="1" applyFont="1" applyFill="1" applyBorder="1" applyAlignment="1">
      <alignment horizontal="right" vertical="center"/>
    </xf>
    <xf numFmtId="0" fontId="21" fillId="4" borderId="33" xfId="0" applyFont="1" applyFill="1" applyBorder="1" applyAlignment="1">
      <alignment horizontal="center" vertical="center"/>
    </xf>
    <xf numFmtId="0" fontId="21" fillId="4" borderId="73" xfId="0" applyFont="1" applyFill="1" applyBorder="1" applyAlignment="1">
      <alignment vertical="center"/>
    </xf>
    <xf numFmtId="0" fontId="21" fillId="4" borderId="51" xfId="0" applyFont="1" applyFill="1" applyBorder="1" applyAlignment="1">
      <alignment vertical="center"/>
    </xf>
    <xf numFmtId="183" fontId="21" fillId="0" borderId="38" xfId="0" applyNumberFormat="1" applyFont="1" applyBorder="1" applyAlignment="1" applyProtection="1">
      <alignment vertical="center"/>
      <protection locked="0"/>
    </xf>
    <xf numFmtId="0" fontId="31" fillId="4" borderId="38" xfId="0" applyFont="1" applyFill="1" applyBorder="1" applyAlignment="1">
      <alignment vertical="center"/>
    </xf>
    <xf numFmtId="183" fontId="21" fillId="0" borderId="50" xfId="0" applyNumberFormat="1" applyFont="1" applyBorder="1" applyAlignment="1">
      <alignment vertical="center"/>
    </xf>
    <xf numFmtId="183" fontId="21" fillId="0" borderId="51" xfId="0" applyNumberFormat="1" applyFont="1" applyBorder="1" applyAlignment="1">
      <alignment vertical="center"/>
    </xf>
    <xf numFmtId="183" fontId="21" fillId="0" borderId="53" xfId="0" applyNumberFormat="1" applyFont="1" applyBorder="1" applyAlignment="1">
      <alignment vertical="center"/>
    </xf>
    <xf numFmtId="0" fontId="21" fillId="4" borderId="99" xfId="0" applyFont="1" applyFill="1" applyBorder="1" applyAlignment="1">
      <alignment vertical="center"/>
    </xf>
    <xf numFmtId="183" fontId="21" fillId="0" borderId="100" xfId="0" applyNumberFormat="1" applyFont="1" applyBorder="1" applyAlignment="1" applyProtection="1">
      <alignment vertical="center"/>
      <protection locked="0"/>
    </xf>
    <xf numFmtId="183" fontId="21" fillId="0" borderId="101" xfId="0" applyNumberFormat="1" applyFont="1" applyBorder="1" applyAlignment="1" applyProtection="1">
      <alignment vertical="center"/>
      <protection locked="0"/>
    </xf>
    <xf numFmtId="183" fontId="21" fillId="0" borderId="102" xfId="0" applyNumberFormat="1" applyFont="1" applyBorder="1" applyAlignment="1" applyProtection="1">
      <alignment vertical="center"/>
      <protection locked="0"/>
    </xf>
    <xf numFmtId="183" fontId="36" fillId="3" borderId="101" xfId="0" applyNumberFormat="1" applyFont="1" applyFill="1" applyBorder="1" applyAlignment="1" applyProtection="1">
      <alignment vertical="center"/>
      <protection locked="0"/>
    </xf>
    <xf numFmtId="183" fontId="36" fillId="3" borderId="102" xfId="0" applyNumberFormat="1" applyFont="1" applyFill="1" applyBorder="1" applyAlignment="1" applyProtection="1">
      <alignment vertical="center"/>
      <protection locked="0"/>
    </xf>
    <xf numFmtId="183" fontId="21" fillId="4" borderId="103" xfId="5" applyNumberFormat="1" applyFont="1" applyFill="1" applyBorder="1" applyAlignment="1">
      <alignment horizontal="right" vertical="center"/>
    </xf>
    <xf numFmtId="0" fontId="21" fillId="4" borderId="0" xfId="0" applyFont="1" applyFill="1" applyAlignment="1">
      <alignment vertical="center"/>
    </xf>
    <xf numFmtId="183" fontId="21" fillId="0" borderId="81" xfId="0" applyNumberFormat="1" applyFont="1" applyBorder="1" applyAlignment="1" applyProtection="1">
      <alignment vertical="center"/>
      <protection locked="0"/>
    </xf>
    <xf numFmtId="183" fontId="21" fillId="0" borderId="73" xfId="0" applyNumberFormat="1" applyFont="1" applyBorder="1" applyAlignment="1" applyProtection="1">
      <alignment vertical="center"/>
      <protection locked="0"/>
    </xf>
    <xf numFmtId="183" fontId="21" fillId="0" borderId="104" xfId="0" applyNumberFormat="1" applyFont="1" applyBorder="1" applyAlignment="1" applyProtection="1">
      <alignment vertical="center"/>
      <protection locked="0"/>
    </xf>
    <xf numFmtId="183" fontId="36" fillId="3" borderId="73" xfId="0" applyNumberFormat="1" applyFont="1" applyFill="1" applyBorder="1" applyAlignment="1" applyProtection="1">
      <alignment vertical="center"/>
      <protection locked="0"/>
    </xf>
    <xf numFmtId="183" fontId="36" fillId="3" borderId="104" xfId="0" applyNumberFormat="1" applyFont="1" applyFill="1" applyBorder="1" applyAlignment="1" applyProtection="1">
      <alignment vertical="center"/>
      <protection locked="0"/>
    </xf>
    <xf numFmtId="183" fontId="21" fillId="4" borderId="105" xfId="5" applyNumberFormat="1" applyFont="1" applyFill="1" applyBorder="1" applyAlignment="1">
      <alignment horizontal="right" vertical="center"/>
    </xf>
    <xf numFmtId="0" fontId="21" fillId="4" borderId="91" xfId="0" applyFont="1" applyFill="1" applyBorder="1" applyAlignment="1">
      <alignment vertical="center"/>
    </xf>
    <xf numFmtId="183" fontId="21" fillId="0" borderId="106" xfId="0" applyNumberFormat="1" applyFont="1" applyBorder="1" applyAlignment="1" applyProtection="1">
      <alignment vertical="center"/>
      <protection locked="0"/>
    </xf>
    <xf numFmtId="183" fontId="21" fillId="0" borderId="107" xfId="0" applyNumberFormat="1" applyFont="1" applyBorder="1" applyAlignment="1" applyProtection="1">
      <alignment vertical="center"/>
      <protection locked="0"/>
    </xf>
    <xf numFmtId="183" fontId="21" fillId="0" borderId="108" xfId="0" applyNumberFormat="1" applyFont="1" applyBorder="1" applyAlignment="1" applyProtection="1">
      <alignment vertical="center"/>
      <protection locked="0"/>
    </xf>
    <xf numFmtId="183" fontId="36" fillId="3" borderId="107" xfId="0" applyNumberFormat="1" applyFont="1" applyFill="1" applyBorder="1" applyAlignment="1" applyProtection="1">
      <alignment vertical="center"/>
      <protection locked="0"/>
    </xf>
    <xf numFmtId="183" fontId="36" fillId="3" borderId="108" xfId="0" applyNumberFormat="1" applyFont="1" applyFill="1" applyBorder="1" applyAlignment="1" applyProtection="1">
      <alignment vertical="center"/>
      <protection locked="0"/>
    </xf>
    <xf numFmtId="0" fontId="21" fillId="4" borderId="38" xfId="0" applyFont="1" applyFill="1" applyBorder="1" applyAlignment="1">
      <alignment vertical="center"/>
    </xf>
    <xf numFmtId="183" fontId="21" fillId="4" borderId="54" xfId="0" applyNumberFormat="1" applyFont="1" applyFill="1" applyBorder="1" applyAlignment="1">
      <alignment vertical="center"/>
    </xf>
    <xf numFmtId="183" fontId="21" fillId="4" borderId="55" xfId="0" applyNumberFormat="1" applyFont="1" applyFill="1" applyBorder="1" applyAlignment="1">
      <alignment vertical="center"/>
    </xf>
    <xf numFmtId="183" fontId="21" fillId="4" borderId="57" xfId="0" applyNumberFormat="1" applyFont="1" applyFill="1" applyBorder="1" applyAlignment="1">
      <alignment vertical="center"/>
    </xf>
    <xf numFmtId="183" fontId="21" fillId="4" borderId="109" xfId="5" applyNumberFormat="1" applyFont="1" applyFill="1" applyBorder="1" applyAlignment="1">
      <alignment horizontal="right" vertical="center"/>
    </xf>
    <xf numFmtId="0" fontId="21" fillId="4" borderId="26" xfId="0" applyFont="1" applyFill="1" applyBorder="1" applyAlignment="1">
      <alignment horizontal="left" vertical="center"/>
    </xf>
    <xf numFmtId="183" fontId="32" fillId="4" borderId="110" xfId="0" applyNumberFormat="1" applyFont="1" applyFill="1" applyBorder="1" applyAlignment="1">
      <alignment vertical="center"/>
    </xf>
    <xf numFmtId="183" fontId="32" fillId="4" borderId="111" xfId="0" applyNumberFormat="1" applyFont="1" applyFill="1" applyBorder="1" applyAlignment="1">
      <alignment vertical="center"/>
    </xf>
    <xf numFmtId="183" fontId="32" fillId="4" borderId="112" xfId="0" applyNumberFormat="1" applyFont="1" applyFill="1" applyBorder="1" applyAlignment="1">
      <alignment vertical="center"/>
    </xf>
    <xf numFmtId="183" fontId="32" fillId="4" borderId="95" xfId="5" applyNumberFormat="1" applyFont="1" applyFill="1" applyBorder="1" applyAlignment="1">
      <alignment horizontal="right" vertical="center"/>
    </xf>
    <xf numFmtId="0" fontId="21" fillId="4" borderId="78" xfId="0" applyFont="1" applyFill="1" applyBorder="1" applyAlignment="1">
      <alignment horizontal="left" vertical="center"/>
    </xf>
    <xf numFmtId="183" fontId="32" fillId="4" borderId="110" xfId="0" applyNumberFormat="1" applyFont="1" applyFill="1" applyBorder="1" applyAlignment="1">
      <alignment horizontal="right" vertical="center"/>
    </xf>
    <xf numFmtId="183" fontId="32" fillId="4" borderId="111" xfId="0" applyNumberFormat="1" applyFont="1" applyFill="1" applyBorder="1" applyAlignment="1">
      <alignment horizontal="right" vertical="center"/>
    </xf>
    <xf numFmtId="183" fontId="32" fillId="4" borderId="112" xfId="0" applyNumberFormat="1" applyFont="1" applyFill="1" applyBorder="1" applyAlignment="1">
      <alignment horizontal="right" vertical="center"/>
    </xf>
    <xf numFmtId="3" fontId="21" fillId="4" borderId="0" xfId="5" applyNumberFormat="1" applyFont="1" applyFill="1" applyBorder="1" applyAlignment="1">
      <alignment horizontal="center" vertical="center"/>
    </xf>
    <xf numFmtId="3" fontId="21" fillId="4" borderId="0" xfId="5" applyNumberFormat="1" applyFont="1" applyFill="1" applyBorder="1" applyAlignment="1">
      <alignment horizontal="left" vertical="center"/>
    </xf>
    <xf numFmtId="3" fontId="19" fillId="4" borderId="0" xfId="5" applyNumberFormat="1" applyFont="1" applyFill="1"/>
    <xf numFmtId="0" fontId="18" fillId="0" borderId="0" xfId="6" applyFont="1" applyAlignment="1">
      <alignment vertical="center"/>
    </xf>
    <xf numFmtId="0" fontId="2" fillId="0" borderId="0" xfId="6" applyFont="1" applyAlignment="1">
      <alignment vertical="center"/>
    </xf>
    <xf numFmtId="0" fontId="2" fillId="0" borderId="0" xfId="6" applyFont="1" applyAlignment="1">
      <alignment horizontal="right" vertical="center"/>
    </xf>
    <xf numFmtId="0" fontId="2" fillId="0" borderId="84" xfId="6" applyFont="1" applyBorder="1" applyAlignment="1">
      <alignment vertical="center"/>
    </xf>
    <xf numFmtId="0" fontId="2" fillId="0" borderId="116" xfId="6" applyFont="1" applyBorder="1" applyAlignment="1">
      <alignment horizontal="center" vertical="center"/>
    </xf>
    <xf numFmtId="0" fontId="2" fillId="0" borderId="117" xfId="6" applyFont="1" applyBorder="1" applyAlignment="1">
      <alignment horizontal="center" vertical="center"/>
    </xf>
    <xf numFmtId="0" fontId="2" fillId="0" borderId="118" xfId="6" applyFont="1" applyBorder="1" applyAlignment="1">
      <alignment horizontal="center" vertical="center"/>
    </xf>
    <xf numFmtId="0" fontId="2" fillId="0" borderId="119" xfId="6" applyFont="1" applyBorder="1" applyAlignment="1">
      <alignment horizontal="center" vertical="center"/>
    </xf>
    <xf numFmtId="0" fontId="2" fillId="0" borderId="51" xfId="6" applyFont="1" applyBorder="1" applyAlignment="1">
      <alignment vertical="center"/>
    </xf>
    <xf numFmtId="0" fontId="2" fillId="0" borderId="55" xfId="6" applyFont="1" applyBorder="1" applyAlignment="1">
      <alignment horizontal="center" vertical="center"/>
    </xf>
    <xf numFmtId="0" fontId="2" fillId="0" borderId="43" xfId="6" applyFont="1" applyBorder="1" applyAlignment="1">
      <alignment horizontal="center" vertical="center"/>
    </xf>
    <xf numFmtId="0" fontId="2" fillId="0" borderId="39" xfId="6" applyFont="1" applyBorder="1" applyAlignment="1">
      <alignment vertical="center"/>
    </xf>
    <xf numFmtId="0" fontId="2" fillId="0" borderId="43" xfId="6" applyFont="1" applyBorder="1" applyAlignment="1">
      <alignment vertical="center"/>
    </xf>
    <xf numFmtId="0" fontId="2" fillId="0" borderId="56" xfId="6" applyFont="1" applyBorder="1" applyAlignment="1">
      <alignment vertical="center"/>
    </xf>
    <xf numFmtId="0" fontId="2" fillId="0" borderId="56" xfId="6" applyFont="1" applyBorder="1" applyAlignment="1">
      <alignment horizontal="center" vertical="center"/>
    </xf>
    <xf numFmtId="0" fontId="2" fillId="0" borderId="84" xfId="6" applyFont="1" applyBorder="1" applyAlignment="1">
      <alignment horizontal="center" vertical="center"/>
    </xf>
    <xf numFmtId="0" fontId="2" fillId="0" borderId="113" xfId="6" applyFont="1" applyBorder="1" applyAlignment="1">
      <alignment horizontal="center" vertical="center"/>
    </xf>
    <xf numFmtId="0" fontId="2" fillId="0" borderId="1" xfId="6" applyFont="1" applyBorder="1" applyAlignment="1">
      <alignment horizontal="center" vertical="center"/>
    </xf>
    <xf numFmtId="0" fontId="2" fillId="0" borderId="114" xfId="6" applyFont="1" applyBorder="1" applyAlignment="1">
      <alignment horizontal="center" vertical="center"/>
    </xf>
    <xf numFmtId="0" fontId="2" fillId="0" borderId="115" xfId="6" applyFont="1" applyBorder="1" applyAlignment="1">
      <alignment horizontal="center" vertical="center"/>
    </xf>
    <xf numFmtId="0" fontId="2" fillId="0" borderId="16" xfId="6" applyFont="1" applyBorder="1" applyAlignment="1">
      <alignment horizontal="center" vertical="center"/>
    </xf>
    <xf numFmtId="0" fontId="2" fillId="0" borderId="120" xfId="6" applyFont="1" applyBorder="1" applyAlignment="1">
      <alignment horizontal="center" vertical="center"/>
    </xf>
    <xf numFmtId="0" fontId="2" fillId="0" borderId="121" xfId="6" applyFont="1" applyBorder="1" applyAlignment="1">
      <alignment horizontal="center" vertical="center"/>
    </xf>
    <xf numFmtId="0" fontId="2" fillId="0" borderId="122" xfId="6" applyFont="1" applyBorder="1" applyAlignment="1">
      <alignment horizontal="center" vertical="center"/>
    </xf>
    <xf numFmtId="0" fontId="2" fillId="0" borderId="39" xfId="6" applyFont="1" applyBorder="1" applyAlignment="1">
      <alignment horizontal="center" vertical="center"/>
    </xf>
    <xf numFmtId="0" fontId="38" fillId="0" borderId="0" xfId="0" applyFont="1"/>
    <xf numFmtId="3" fontId="27" fillId="0" borderId="0" xfId="5" applyNumberFormat="1" applyFont="1" applyFill="1"/>
    <xf numFmtId="3" fontId="38" fillId="0" borderId="0" xfId="5" applyNumberFormat="1" applyFont="1" applyFill="1" applyAlignment="1">
      <alignment horizontal="left" vertical="center"/>
    </xf>
    <xf numFmtId="0" fontId="39" fillId="0" borderId="0" xfId="0" applyFont="1" applyAlignment="1">
      <alignment horizontal="left" vertical="center"/>
    </xf>
    <xf numFmtId="0" fontId="39" fillId="0" borderId="0" xfId="0" applyFont="1"/>
    <xf numFmtId="3" fontId="39" fillId="0" borderId="0" xfId="5" applyNumberFormat="1" applyFont="1" applyFill="1" applyAlignment="1">
      <alignment horizontal="right"/>
    </xf>
    <xf numFmtId="0" fontId="39" fillId="0" borderId="0" xfId="0" applyFont="1" applyAlignment="1">
      <alignment horizontal="center" vertical="center"/>
    </xf>
    <xf numFmtId="0" fontId="39" fillId="0" borderId="0" xfId="0" applyFont="1" applyAlignment="1">
      <alignment vertical="center"/>
    </xf>
    <xf numFmtId="0" fontId="40" fillId="0" borderId="0" xfId="0" applyFont="1" applyAlignment="1">
      <alignment vertical="center"/>
    </xf>
    <xf numFmtId="3" fontId="27" fillId="0" borderId="0" xfId="5" applyNumberFormat="1" applyFont="1" applyFill="1" applyAlignment="1">
      <alignment horizontal="centerContinuous" vertical="center"/>
    </xf>
    <xf numFmtId="3" fontId="27" fillId="0" borderId="0" xfId="5" applyNumberFormat="1" applyFont="1" applyFill="1" applyAlignment="1">
      <alignment vertical="center"/>
    </xf>
    <xf numFmtId="0" fontId="26" fillId="5" borderId="123" xfId="0" applyFont="1" applyFill="1" applyBorder="1" applyAlignment="1">
      <alignment horizontal="center" vertical="center"/>
    </xf>
    <xf numFmtId="0" fontId="26" fillId="5" borderId="124" xfId="0" applyFont="1" applyFill="1" applyBorder="1" applyAlignment="1">
      <alignment horizontal="center" vertical="center"/>
    </xf>
    <xf numFmtId="0" fontId="39" fillId="0" borderId="0" xfId="0" applyFont="1" applyAlignment="1">
      <alignment horizontal="right" vertical="center"/>
    </xf>
    <xf numFmtId="0" fontId="28" fillId="5" borderId="126" xfId="0" applyFont="1" applyFill="1" applyBorder="1" applyAlignment="1">
      <alignment horizontal="center" vertical="center"/>
    </xf>
    <xf numFmtId="0" fontId="18" fillId="0" borderId="0" xfId="0" applyFont="1"/>
    <xf numFmtId="0" fontId="21" fillId="0" borderId="81" xfId="0" applyFont="1" applyBorder="1" applyAlignment="1">
      <alignment horizontal="center" vertical="center"/>
    </xf>
    <xf numFmtId="0" fontId="38" fillId="0" borderId="98" xfId="0" applyFont="1" applyBorder="1" applyAlignment="1">
      <alignment horizontal="center" vertical="center"/>
    </xf>
    <xf numFmtId="0" fontId="38" fillId="0" borderId="99" xfId="0" applyFont="1" applyBorder="1" applyAlignment="1">
      <alignment horizontal="left" vertical="center"/>
    </xf>
    <xf numFmtId="183" fontId="21" fillId="0" borderId="98" xfId="0" applyNumberFormat="1" applyFont="1" applyBorder="1" applyAlignment="1">
      <alignment horizontal="right" vertical="center"/>
    </xf>
    <xf numFmtId="0" fontId="38" fillId="0" borderId="102" xfId="0" applyFont="1" applyBorder="1" applyAlignment="1">
      <alignment horizontal="left" vertical="center"/>
    </xf>
    <xf numFmtId="0" fontId="38" fillId="0" borderId="127" xfId="0" applyFont="1" applyBorder="1" applyAlignment="1">
      <alignment horizontal="center" vertical="center"/>
    </xf>
    <xf numFmtId="0" fontId="38" fillId="0" borderId="128" xfId="0" applyFont="1" applyBorder="1" applyAlignment="1">
      <alignment horizontal="left" vertical="center"/>
    </xf>
    <xf numFmtId="183" fontId="21" fillId="0" borderId="127" xfId="0" applyNumberFormat="1" applyFont="1" applyBorder="1" applyAlignment="1">
      <alignment horizontal="right" vertical="center"/>
    </xf>
    <xf numFmtId="0" fontId="38" fillId="0" borderId="129" xfId="0" applyFont="1" applyBorder="1" applyAlignment="1">
      <alignment horizontal="left" vertical="center"/>
    </xf>
    <xf numFmtId="0" fontId="38" fillId="0" borderId="90" xfId="0" applyFont="1" applyBorder="1" applyAlignment="1">
      <alignment horizontal="center" vertical="center"/>
    </xf>
    <xf numFmtId="0" fontId="38" fillId="0" borderId="91" xfId="0" applyFont="1" applyBorder="1" applyAlignment="1">
      <alignment horizontal="left" vertical="center"/>
    </xf>
    <xf numFmtId="183" fontId="21" fillId="0" borderId="90" xfId="0" applyNumberFormat="1" applyFont="1" applyBorder="1" applyAlignment="1">
      <alignment horizontal="right" vertical="center"/>
    </xf>
    <xf numFmtId="0" fontId="38" fillId="0" borderId="108" xfId="0" applyFont="1" applyBorder="1" applyAlignment="1">
      <alignment horizontal="right" vertical="center"/>
    </xf>
    <xf numFmtId="0" fontId="21" fillId="0" borderId="37" xfId="0" applyFont="1" applyBorder="1" applyAlignment="1">
      <alignment horizontal="center" vertical="center"/>
    </xf>
    <xf numFmtId="183" fontId="21" fillId="0" borderId="35" xfId="0" applyNumberFormat="1" applyFont="1" applyBorder="1" applyAlignment="1">
      <alignment horizontal="right" vertical="center"/>
    </xf>
    <xf numFmtId="0" fontId="38" fillId="0" borderId="53" xfId="0" applyFont="1" applyBorder="1" applyAlignment="1">
      <alignment horizontal="right" vertical="center"/>
    </xf>
    <xf numFmtId="183" fontId="21" fillId="0" borderId="51" xfId="0" applyNumberFormat="1" applyFont="1" applyBorder="1" applyAlignment="1">
      <alignment horizontal="right" vertical="center"/>
    </xf>
    <xf numFmtId="183" fontId="21" fillId="0" borderId="39" xfId="0" applyNumberFormat="1" applyFont="1" applyBorder="1" applyAlignment="1">
      <alignment horizontal="right" vertical="center"/>
    </xf>
    <xf numFmtId="0" fontId="38" fillId="0" borderId="57" xfId="0" applyFont="1" applyBorder="1" applyAlignment="1">
      <alignment horizontal="right" vertical="center"/>
    </xf>
    <xf numFmtId="0" fontId="38" fillId="0" borderId="96" xfId="0" applyFont="1" applyBorder="1" applyAlignment="1">
      <alignment horizontal="left" vertical="center"/>
    </xf>
    <xf numFmtId="183" fontId="32" fillId="0" borderId="59" xfId="0" applyNumberFormat="1" applyFont="1" applyBorder="1" applyAlignment="1">
      <alignment horizontal="right" vertical="center"/>
    </xf>
    <xf numFmtId="183" fontId="32" fillId="0" borderId="126" xfId="0" applyNumberFormat="1" applyFont="1" applyBorder="1" applyAlignment="1">
      <alignment horizontal="right" vertical="center"/>
    </xf>
    <xf numFmtId="0" fontId="38" fillId="0" borderId="61" xfId="0" applyFont="1" applyBorder="1" applyAlignment="1">
      <alignment horizontal="left" vertical="center"/>
    </xf>
    <xf numFmtId="0" fontId="38" fillId="0" borderId="35" xfId="0" applyFont="1" applyBorder="1" applyAlignment="1">
      <alignment horizontal="center" vertical="center"/>
    </xf>
    <xf numFmtId="0" fontId="38" fillId="0" borderId="38" xfId="0" applyFont="1" applyBorder="1" applyAlignment="1">
      <alignment horizontal="left" vertical="center"/>
    </xf>
    <xf numFmtId="0" fontId="38" fillId="0" borderId="82" xfId="0" applyFont="1" applyBorder="1" applyAlignment="1">
      <alignment horizontal="center" vertical="center"/>
    </xf>
    <xf numFmtId="0" fontId="38" fillId="0" borderId="87" xfId="0" applyFont="1" applyBorder="1" applyAlignment="1">
      <alignment horizontal="left" vertical="center"/>
    </xf>
    <xf numFmtId="183" fontId="21" fillId="0" borderId="82" xfId="0" applyNumberFormat="1" applyFont="1" applyBorder="1" applyAlignment="1">
      <alignment horizontal="right" vertical="center"/>
    </xf>
    <xf numFmtId="0" fontId="27" fillId="0" borderId="0" xfId="0" applyFont="1" applyAlignment="1">
      <alignment horizontal="center" vertical="top"/>
    </xf>
    <xf numFmtId="0" fontId="27" fillId="0" borderId="0" xfId="0" applyFont="1" applyAlignment="1">
      <alignment vertical="top"/>
    </xf>
    <xf numFmtId="3" fontId="27" fillId="0" borderId="0" xfId="5" applyNumberFormat="1" applyFont="1" applyFill="1" applyBorder="1" applyAlignment="1">
      <alignment horizontal="left" vertical="top"/>
    </xf>
    <xf numFmtId="0" fontId="2" fillId="0" borderId="77" xfId="6" applyFont="1" applyBorder="1" applyAlignment="1">
      <alignment vertical="center"/>
    </xf>
    <xf numFmtId="3" fontId="27" fillId="4" borderId="0" xfId="5" applyNumberFormat="1" applyFont="1" applyFill="1"/>
    <xf numFmtId="3" fontId="41" fillId="4" borderId="0" xfId="5" applyNumberFormat="1" applyFont="1" applyFill="1" applyAlignment="1">
      <alignment horizontal="left" vertical="center"/>
    </xf>
    <xf numFmtId="0" fontId="41" fillId="0" borderId="0" xfId="0" applyFont="1" applyAlignment="1">
      <alignment horizontal="left" vertical="center"/>
    </xf>
    <xf numFmtId="3" fontId="39" fillId="4" borderId="0" xfId="5" applyNumberFormat="1" applyFont="1" applyFill="1" applyAlignment="1">
      <alignment horizontal="right"/>
    </xf>
    <xf numFmtId="0" fontId="39" fillId="4" borderId="0" xfId="0" applyFont="1" applyFill="1"/>
    <xf numFmtId="0" fontId="39" fillId="4" borderId="0" xfId="0" applyFont="1" applyFill="1" applyAlignment="1">
      <alignment vertical="center"/>
    </xf>
    <xf numFmtId="3" fontId="27" fillId="4" borderId="0" xfId="5" applyNumberFormat="1" applyFont="1" applyFill="1" applyAlignment="1"/>
    <xf numFmtId="3" fontId="27" fillId="4" borderId="0" xfId="5" applyNumberFormat="1" applyFont="1" applyFill="1" applyAlignment="1">
      <alignment horizontal="centerContinuous"/>
    </xf>
    <xf numFmtId="3" fontId="42" fillId="4" borderId="0" xfId="5" applyNumberFormat="1" applyFont="1" applyFill="1" applyAlignment="1">
      <alignment horizontal="center" vertical="center"/>
    </xf>
    <xf numFmtId="0" fontId="43" fillId="4" borderId="0" xfId="0" applyFont="1" applyFill="1" applyAlignment="1">
      <alignment horizontal="center" vertical="center"/>
    </xf>
    <xf numFmtId="0" fontId="38" fillId="4" borderId="0" xfId="0" applyFont="1" applyFill="1"/>
    <xf numFmtId="0" fontId="38" fillId="4" borderId="0" xfId="0" applyFont="1" applyFill="1" applyAlignment="1">
      <alignment horizontal="right" vertical="center"/>
    </xf>
    <xf numFmtId="0" fontId="3" fillId="4" borderId="41" xfId="0" applyFont="1" applyFill="1" applyBorder="1"/>
    <xf numFmtId="0" fontId="26" fillId="5" borderId="80" xfId="0" applyFont="1" applyFill="1" applyBorder="1" applyAlignment="1">
      <alignment horizontal="center" vertical="center"/>
    </xf>
    <xf numFmtId="0" fontId="26" fillId="5" borderId="48" xfId="0" applyFont="1" applyFill="1" applyBorder="1" applyAlignment="1">
      <alignment horizontal="center" vertical="center"/>
    </xf>
    <xf numFmtId="0" fontId="26" fillId="5" borderId="77" xfId="0" applyFont="1" applyFill="1" applyBorder="1" applyAlignment="1">
      <alignment horizontal="center" vertical="center"/>
    </xf>
    <xf numFmtId="0" fontId="2" fillId="4" borderId="41" xfId="0" applyFont="1" applyFill="1" applyBorder="1"/>
    <xf numFmtId="0" fontId="38" fillId="4" borderId="130" xfId="0" applyFont="1" applyFill="1" applyBorder="1" applyAlignment="1">
      <alignment horizontal="center"/>
    </xf>
    <xf numFmtId="0" fontId="38" fillId="4" borderId="131" xfId="0" applyFont="1" applyFill="1" applyBorder="1" applyAlignment="1">
      <alignment horizontal="left" vertical="center"/>
    </xf>
    <xf numFmtId="183" fontId="21" fillId="4" borderId="130" xfId="0" applyNumberFormat="1" applyFont="1" applyFill="1" applyBorder="1" applyAlignment="1">
      <alignment horizontal="right" vertical="center"/>
    </xf>
    <xf numFmtId="183" fontId="21" fillId="4" borderId="132" xfId="0" applyNumberFormat="1" applyFont="1" applyFill="1" applyBorder="1" applyAlignment="1">
      <alignment horizontal="right" vertical="center"/>
    </xf>
    <xf numFmtId="0" fontId="2" fillId="4" borderId="0" xfId="0" applyFont="1" applyFill="1"/>
    <xf numFmtId="0" fontId="38" fillId="4" borderId="133" xfId="0" applyFont="1" applyFill="1" applyBorder="1"/>
    <xf numFmtId="0" fontId="38" fillId="4" borderId="134" xfId="0" applyFont="1" applyFill="1" applyBorder="1" applyAlignment="1">
      <alignment horizontal="left" vertical="center"/>
    </xf>
    <xf numFmtId="183" fontId="21" fillId="4" borderId="133" xfId="0" applyNumberFormat="1" applyFont="1" applyFill="1" applyBorder="1" applyAlignment="1">
      <alignment horizontal="right" vertical="center"/>
    </xf>
    <xf numFmtId="183" fontId="21" fillId="4" borderId="135" xfId="0" applyNumberFormat="1" applyFont="1" applyFill="1" applyBorder="1" applyAlignment="1">
      <alignment horizontal="right" vertical="center"/>
    </xf>
    <xf numFmtId="0" fontId="38" fillId="4" borderId="136" xfId="0" applyFont="1" applyFill="1" applyBorder="1" applyAlignment="1">
      <alignment horizontal="center" vertical="center"/>
    </xf>
    <xf numFmtId="0" fontId="38" fillId="4" borderId="137" xfId="0" applyFont="1" applyFill="1" applyBorder="1"/>
    <xf numFmtId="0" fontId="38" fillId="4" borderId="138" xfId="0" applyFont="1" applyFill="1" applyBorder="1" applyAlignment="1">
      <alignment horizontal="left" vertical="center"/>
    </xf>
    <xf numFmtId="183" fontId="21" fillId="4" borderId="137" xfId="0" applyNumberFormat="1" applyFont="1" applyFill="1" applyBorder="1" applyAlignment="1">
      <alignment horizontal="right" vertical="center"/>
    </xf>
    <xf numFmtId="183" fontId="21" fillId="4" borderId="139" xfId="0" applyNumberFormat="1" applyFont="1" applyFill="1" applyBorder="1" applyAlignment="1">
      <alignment horizontal="right" vertical="center"/>
    </xf>
    <xf numFmtId="183" fontId="32" fillId="4" borderId="28" xfId="0" applyNumberFormat="1" applyFont="1" applyFill="1" applyBorder="1" applyAlignment="1">
      <alignment horizontal="right" vertical="center"/>
    </xf>
    <xf numFmtId="183" fontId="32" fillId="4" borderId="95" xfId="0" applyNumberFormat="1" applyFont="1" applyFill="1" applyBorder="1" applyAlignment="1">
      <alignment horizontal="right" vertical="center"/>
    </xf>
    <xf numFmtId="0" fontId="44" fillId="4" borderId="0" xfId="0" applyFont="1" applyFill="1"/>
    <xf numFmtId="184" fontId="38" fillId="4" borderId="0" xfId="0" applyNumberFormat="1" applyFont="1" applyFill="1" applyAlignment="1">
      <alignment vertical="center" shrinkToFit="1"/>
    </xf>
    <xf numFmtId="0" fontId="42" fillId="0" borderId="0" xfId="0" applyFont="1"/>
    <xf numFmtId="3" fontId="27" fillId="0" borderId="0" xfId="5" applyNumberFormat="1" applyFont="1" applyFill="1" applyAlignment="1">
      <alignment horizontal="centerContinuous"/>
    </xf>
    <xf numFmtId="3" fontId="40" fillId="0" borderId="0" xfId="5" applyNumberFormat="1" applyFont="1" applyFill="1" applyAlignment="1">
      <alignment horizontal="center" vertical="center"/>
    </xf>
    <xf numFmtId="0" fontId="40" fillId="0" borderId="0" xfId="0" applyFont="1"/>
    <xf numFmtId="0" fontId="38" fillId="5" borderId="58" xfId="0" applyFont="1" applyFill="1" applyBorder="1" applyAlignment="1">
      <alignment horizontal="center" vertical="center"/>
    </xf>
    <xf numFmtId="0" fontId="38" fillId="5" borderId="61" xfId="0" applyFont="1" applyFill="1" applyBorder="1" applyAlignment="1">
      <alignment horizontal="center" vertical="center"/>
    </xf>
    <xf numFmtId="0" fontId="38" fillId="0" borderId="141" xfId="0" applyFont="1" applyBorder="1"/>
    <xf numFmtId="185" fontId="45" fillId="0" borderId="140" xfId="0" applyNumberFormat="1" applyFont="1" applyBorder="1" applyAlignment="1">
      <alignment horizontal="right" vertical="center"/>
    </xf>
    <xf numFmtId="0" fontId="38" fillId="0" borderId="143" xfId="0" applyFont="1" applyBorder="1"/>
    <xf numFmtId="185" fontId="45" fillId="0" borderId="142" xfId="0" applyNumberFormat="1" applyFont="1" applyBorder="1" applyAlignment="1">
      <alignment horizontal="right" vertical="center"/>
    </xf>
    <xf numFmtId="0" fontId="38" fillId="0" borderId="111" xfId="0" applyFont="1" applyBorder="1"/>
    <xf numFmtId="185" fontId="45" fillId="0" borderId="110" xfId="0" applyNumberFormat="1" applyFont="1" applyBorder="1" applyAlignment="1">
      <alignment horizontal="right" vertical="center"/>
    </xf>
    <xf numFmtId="0" fontId="47" fillId="5" borderId="75" xfId="0" applyFont="1" applyFill="1" applyBorder="1" applyAlignment="1">
      <alignment horizontal="center" vertical="center" wrapText="1"/>
    </xf>
    <xf numFmtId="0" fontId="47" fillId="5" borderId="51" xfId="0" applyFont="1" applyFill="1" applyBorder="1" applyAlignment="1">
      <alignment horizontal="center" vertical="center" wrapText="1"/>
    </xf>
    <xf numFmtId="0" fontId="47" fillId="5" borderId="55" xfId="0" applyFont="1" applyFill="1" applyBorder="1" applyAlignment="1">
      <alignment horizontal="center" vertical="center" wrapText="1"/>
    </xf>
    <xf numFmtId="0" fontId="18" fillId="0" borderId="55" xfId="0" applyFont="1" applyBorder="1" applyAlignment="1">
      <alignment horizontal="center" vertical="center"/>
    </xf>
    <xf numFmtId="0" fontId="48" fillId="0" borderId="55" xfId="0" applyFont="1" applyBorder="1" applyAlignment="1">
      <alignment horizontal="center" vertical="center" wrapText="1"/>
    </xf>
    <xf numFmtId="0" fontId="18" fillId="0" borderId="55" xfId="0" applyFont="1" applyBorder="1"/>
    <xf numFmtId="0" fontId="38" fillId="4" borderId="0" xfId="0" applyFont="1" applyFill="1" applyAlignment="1">
      <alignment horizontal="center" vertical="top"/>
    </xf>
    <xf numFmtId="0" fontId="38" fillId="0" borderId="0" xfId="0" applyFont="1" applyAlignment="1">
      <alignment vertical="top"/>
    </xf>
    <xf numFmtId="0" fontId="38" fillId="4" borderId="0" xfId="0" applyFont="1" applyFill="1" applyAlignment="1">
      <alignment vertical="top"/>
    </xf>
    <xf numFmtId="0" fontId="39" fillId="0" borderId="0" xfId="0" applyFont="1" applyAlignment="1">
      <alignment vertical="center" shrinkToFit="1"/>
    </xf>
    <xf numFmtId="0" fontId="18" fillId="0" borderId="0" xfId="0" applyFont="1" applyAlignment="1">
      <alignment horizontal="center" vertical="center"/>
    </xf>
    <xf numFmtId="3" fontId="19" fillId="0" borderId="0" xfId="5" applyNumberFormat="1" applyFont="1" applyFill="1" applyAlignment="1">
      <alignment vertical="center"/>
    </xf>
    <xf numFmtId="0" fontId="14" fillId="0" borderId="0" xfId="0" applyFont="1" applyAlignment="1">
      <alignment horizontal="left" vertical="center"/>
    </xf>
    <xf numFmtId="3" fontId="2" fillId="0" borderId="0" xfId="5" applyNumberFormat="1" applyFont="1" applyFill="1"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2" fillId="0" borderId="0" xfId="0" applyFont="1" applyAlignment="1">
      <alignment horizontal="center" vertical="center"/>
    </xf>
    <xf numFmtId="3" fontId="19" fillId="0" borderId="0" xfId="5" applyNumberFormat="1" applyFont="1" applyFill="1" applyAlignment="1">
      <alignment horizontal="centerContinuous" vertical="center"/>
    </xf>
    <xf numFmtId="3" fontId="22" fillId="0" borderId="0" xfId="5" applyNumberFormat="1" applyFont="1" applyFill="1" applyBorder="1" applyAlignment="1">
      <alignment horizontal="center" vertical="center"/>
    </xf>
    <xf numFmtId="3" fontId="22" fillId="0" borderId="0" xfId="5" applyNumberFormat="1" applyFont="1" applyFill="1" applyAlignment="1">
      <alignment horizontal="center" vertical="center"/>
    </xf>
    <xf numFmtId="0" fontId="18" fillId="0" borderId="0" xfId="0" applyFont="1" applyAlignment="1">
      <alignment horizontal="right" vertical="center"/>
    </xf>
    <xf numFmtId="0" fontId="2" fillId="5" borderId="46" xfId="0" applyFont="1" applyFill="1" applyBorder="1" applyAlignment="1">
      <alignment horizontal="center" vertical="center"/>
    </xf>
    <xf numFmtId="0" fontId="2" fillId="0" borderId="41" xfId="0" applyFont="1" applyBorder="1" applyAlignment="1">
      <alignment vertical="center"/>
    </xf>
    <xf numFmtId="0" fontId="49" fillId="3" borderId="153" xfId="0" applyFont="1" applyFill="1" applyBorder="1" applyAlignment="1">
      <alignment horizontal="left" vertical="center"/>
    </xf>
    <xf numFmtId="0" fontId="49" fillId="0" borderId="131" xfId="0" applyFont="1" applyBorder="1" applyAlignment="1">
      <alignment horizontal="center" vertical="center"/>
    </xf>
    <xf numFmtId="3" fontId="49" fillId="3" borderId="131" xfId="0" applyNumberFormat="1" applyFont="1" applyFill="1" applyBorder="1" applyAlignment="1">
      <alignment horizontal="right" vertical="center"/>
    </xf>
    <xf numFmtId="0" fontId="49" fillId="3" borderId="102" xfId="0" applyFont="1" applyFill="1" applyBorder="1" applyAlignment="1">
      <alignment horizontal="left" vertical="center"/>
    </xf>
    <xf numFmtId="0" fontId="49" fillId="0" borderId="89" xfId="0" applyFont="1" applyBorder="1" applyAlignment="1">
      <alignment horizontal="center" vertical="center"/>
    </xf>
    <xf numFmtId="3" fontId="49" fillId="3" borderId="134" xfId="0" applyNumberFormat="1" applyFont="1" applyFill="1" applyBorder="1" applyAlignment="1">
      <alignment horizontal="right" vertical="center"/>
    </xf>
    <xf numFmtId="0" fontId="49" fillId="3" borderId="129" xfId="0" applyFont="1" applyFill="1" applyBorder="1" applyAlignment="1">
      <alignment horizontal="left" vertical="center"/>
    </xf>
    <xf numFmtId="0" fontId="49" fillId="0" borderId="134" xfId="0" applyFont="1" applyBorder="1" applyAlignment="1">
      <alignment horizontal="center" vertical="center"/>
    </xf>
    <xf numFmtId="0" fontId="49" fillId="3" borderId="108" xfId="0" applyFont="1" applyFill="1" applyBorder="1" applyAlignment="1">
      <alignment horizontal="left" vertical="center"/>
    </xf>
    <xf numFmtId="0" fontId="49" fillId="0" borderId="93" xfId="0" applyFont="1" applyBorder="1" applyAlignment="1">
      <alignment horizontal="center" vertical="center"/>
    </xf>
    <xf numFmtId="3" fontId="49" fillId="3" borderId="93" xfId="0" applyNumberFormat="1" applyFont="1" applyFill="1" applyBorder="1" applyAlignment="1">
      <alignment horizontal="right" vertical="center"/>
    </xf>
    <xf numFmtId="0" fontId="18" fillId="0" borderId="154" xfId="0" applyFont="1" applyBorder="1" applyAlignment="1">
      <alignment horizontal="center" vertical="center"/>
    </xf>
    <xf numFmtId="0" fontId="2" fillId="0" borderId="155" xfId="0" applyFont="1" applyBorder="1" applyAlignment="1">
      <alignment horizontal="center" vertical="center"/>
    </xf>
    <xf numFmtId="0" fontId="49" fillId="0" borderId="155" xfId="0" applyFont="1" applyBorder="1" applyAlignment="1">
      <alignment horizontal="center" vertical="center"/>
    </xf>
    <xf numFmtId="3" fontId="49" fillId="0" borderId="155" xfId="0" applyNumberFormat="1" applyFont="1" applyBorder="1" applyAlignment="1">
      <alignment horizontal="right" vertical="center"/>
    </xf>
    <xf numFmtId="3" fontId="49" fillId="0" borderId="156" xfId="0" applyNumberFormat="1" applyFont="1" applyBorder="1" applyAlignment="1">
      <alignment horizontal="right" vertical="center"/>
    </xf>
    <xf numFmtId="3" fontId="49" fillId="0" borderId="157" xfId="0" applyNumberFormat="1" applyFont="1" applyBorder="1" applyAlignment="1">
      <alignment horizontal="right" vertical="center"/>
    </xf>
    <xf numFmtId="3" fontId="49" fillId="3" borderId="89" xfId="0" applyNumberFormat="1" applyFont="1" applyFill="1" applyBorder="1" applyAlignment="1">
      <alignment horizontal="right" vertical="center"/>
    </xf>
    <xf numFmtId="0" fontId="49" fillId="0" borderId="44" xfId="0" applyFont="1" applyBorder="1" applyAlignment="1">
      <alignment horizontal="center" vertical="center"/>
    </xf>
    <xf numFmtId="3" fontId="49" fillId="0" borderId="44" xfId="0" applyNumberFormat="1" applyFont="1" applyBorder="1" applyAlignment="1">
      <alignment horizontal="right" vertical="center"/>
    </xf>
    <xf numFmtId="3" fontId="49" fillId="0" borderId="28" xfId="0" applyNumberFormat="1" applyFont="1" applyBorder="1" applyAlignment="1">
      <alignment horizontal="right" vertical="center"/>
    </xf>
    <xf numFmtId="3" fontId="49" fillId="0" borderId="95" xfId="0" applyNumberFormat="1" applyFont="1" applyBorder="1" applyAlignment="1">
      <alignment horizontal="right" vertical="center"/>
    </xf>
    <xf numFmtId="0" fontId="49" fillId="0" borderId="150" xfId="0" applyFont="1" applyBorder="1" applyAlignment="1">
      <alignment horizontal="left" vertical="center"/>
    </xf>
    <xf numFmtId="0" fontId="49" fillId="0" borderId="152" xfId="0" applyFont="1" applyBorder="1" applyAlignment="1">
      <alignment horizontal="center" vertical="center"/>
    </xf>
    <xf numFmtId="3" fontId="49" fillId="3" borderId="151" xfId="0" applyNumberFormat="1" applyFont="1" applyFill="1" applyBorder="1" applyAlignment="1">
      <alignment horizontal="right" vertical="center"/>
    </xf>
    <xf numFmtId="3" fontId="49" fillId="0" borderId="148" xfId="0" applyNumberFormat="1" applyFont="1" applyBorder="1" applyAlignment="1">
      <alignment horizontal="right" vertical="center"/>
    </xf>
    <xf numFmtId="0" fontId="49" fillId="0" borderId="158" xfId="0" applyFont="1" applyBorder="1" applyAlignment="1">
      <alignment horizontal="left" vertical="center"/>
    </xf>
    <xf numFmtId="0" fontId="49" fillId="0" borderId="159" xfId="0" applyFont="1" applyBorder="1" applyAlignment="1">
      <alignment horizontal="center" vertical="center"/>
    </xf>
    <xf numFmtId="3" fontId="49" fillId="3" borderId="119" xfId="0" applyNumberFormat="1" applyFont="1" applyFill="1" applyBorder="1" applyAlignment="1">
      <alignment horizontal="right" vertical="center"/>
    </xf>
    <xf numFmtId="3" fontId="49" fillId="0" borderId="160" xfId="0" applyNumberFormat="1" applyFont="1" applyBorder="1" applyAlignment="1">
      <alignment horizontal="right" vertical="center"/>
    </xf>
    <xf numFmtId="0" fontId="49" fillId="0" borderId="161" xfId="0" applyFont="1" applyBorder="1" applyAlignment="1">
      <alignment horizontal="left" vertical="center"/>
    </xf>
    <xf numFmtId="0" fontId="49" fillId="0" borderId="162" xfId="0" applyFont="1" applyBorder="1" applyAlignment="1">
      <alignment horizontal="center" vertical="center"/>
    </xf>
    <xf numFmtId="3" fontId="49" fillId="3" borderId="122" xfId="0" applyNumberFormat="1" applyFont="1" applyFill="1" applyBorder="1" applyAlignment="1">
      <alignment horizontal="right" vertical="center"/>
    </xf>
    <xf numFmtId="3" fontId="49" fillId="0" borderId="163" xfId="0" applyNumberFormat="1" applyFont="1" applyBorder="1" applyAlignment="1">
      <alignment horizontal="right" vertical="center"/>
    </xf>
    <xf numFmtId="0" fontId="49" fillId="0" borderId="164" xfId="0" applyFont="1" applyBorder="1" applyAlignment="1">
      <alignment horizontal="left" vertical="center"/>
    </xf>
    <xf numFmtId="0" fontId="49" fillId="0" borderId="165" xfId="0" applyFont="1" applyBorder="1" applyAlignment="1">
      <alignment horizontal="center" vertical="center"/>
    </xf>
    <xf numFmtId="3" fontId="49" fillId="3" borderId="115" xfId="0" applyNumberFormat="1" applyFont="1" applyFill="1" applyBorder="1" applyAlignment="1">
      <alignment horizontal="right" vertical="center"/>
    </xf>
    <xf numFmtId="0" fontId="2" fillId="0" borderId="154" xfId="0" applyFont="1" applyBorder="1" applyAlignment="1">
      <alignment horizontal="center" vertical="center"/>
    </xf>
    <xf numFmtId="0" fontId="2" fillId="0" borderId="166" xfId="0" applyFont="1" applyBorder="1" applyAlignment="1">
      <alignment horizontal="center" vertical="center"/>
    </xf>
    <xf numFmtId="0" fontId="49" fillId="3" borderId="167" xfId="0" applyFont="1" applyFill="1" applyBorder="1" applyAlignment="1">
      <alignment horizontal="left" vertical="center"/>
    </xf>
    <xf numFmtId="0" fontId="49" fillId="0" borderId="168" xfId="0" applyFont="1" applyBorder="1" applyAlignment="1">
      <alignment horizontal="center" vertical="center"/>
    </xf>
    <xf numFmtId="3" fontId="49" fillId="3" borderId="169" xfId="0" applyNumberFormat="1" applyFont="1" applyFill="1" applyBorder="1" applyAlignment="1">
      <alignment horizontal="right" vertical="center"/>
    </xf>
    <xf numFmtId="3" fontId="49" fillId="0" borderId="103" xfId="0" applyNumberFormat="1" applyFont="1" applyBorder="1" applyAlignment="1">
      <alignment horizontal="right" vertical="center"/>
    </xf>
    <xf numFmtId="0" fontId="49" fillId="3" borderId="170" xfId="0" applyFont="1" applyFill="1" applyBorder="1" applyAlignment="1">
      <alignment horizontal="left" vertical="center"/>
    </xf>
    <xf numFmtId="0" fontId="49" fillId="0" borderId="171" xfId="0" applyFont="1" applyBorder="1" applyAlignment="1">
      <alignment horizontal="center" vertical="center"/>
    </xf>
    <xf numFmtId="3" fontId="49" fillId="3" borderId="172" xfId="0" applyNumberFormat="1" applyFont="1" applyFill="1" applyBorder="1" applyAlignment="1">
      <alignment horizontal="right" vertical="center"/>
    </xf>
    <xf numFmtId="3" fontId="49" fillId="0" borderId="105" xfId="0" applyNumberFormat="1" applyFont="1" applyBorder="1" applyAlignment="1">
      <alignment horizontal="right" vertical="center"/>
    </xf>
    <xf numFmtId="0" fontId="49" fillId="3" borderId="147" xfId="0" applyFont="1" applyFill="1" applyBorder="1" applyAlignment="1">
      <alignment horizontal="left" vertical="center"/>
    </xf>
    <xf numFmtId="0" fontId="49" fillId="0" borderId="173" xfId="0" applyFont="1" applyBorder="1" applyAlignment="1">
      <alignment horizontal="center" vertical="center"/>
    </xf>
    <xf numFmtId="3" fontId="49" fillId="3" borderId="174" xfId="0" applyNumberFormat="1" applyFont="1" applyFill="1" applyBorder="1" applyAlignment="1">
      <alignment horizontal="right" vertical="center"/>
    </xf>
    <xf numFmtId="3" fontId="49" fillId="0" borderId="97" xfId="0" applyNumberFormat="1" applyFont="1" applyBorder="1" applyAlignment="1">
      <alignment horizontal="right" vertical="center"/>
    </xf>
    <xf numFmtId="0" fontId="18" fillId="0" borderId="0" xfId="0" applyFont="1" applyAlignment="1">
      <alignment horizontal="left" vertical="center"/>
    </xf>
    <xf numFmtId="0" fontId="48" fillId="0" borderId="0" xfId="0" applyFont="1" applyAlignment="1">
      <alignment vertical="center"/>
    </xf>
    <xf numFmtId="0" fontId="3" fillId="0" borderId="0" xfId="0" applyFont="1" applyAlignment="1">
      <alignment horizontal="right" vertical="center"/>
    </xf>
    <xf numFmtId="0" fontId="0" fillId="0" borderId="55" xfId="0" applyBorder="1" applyAlignment="1">
      <alignment horizontal="center"/>
    </xf>
    <xf numFmtId="0" fontId="0" fillId="0" borderId="75" xfId="0" applyBorder="1"/>
    <xf numFmtId="0" fontId="0" fillId="0" borderId="55" xfId="0" applyBorder="1"/>
    <xf numFmtId="0" fontId="0" fillId="0" borderId="73" xfId="0" applyBorder="1"/>
    <xf numFmtId="0" fontId="0" fillId="0" borderId="51" xfId="0" applyBorder="1"/>
    <xf numFmtId="0" fontId="0" fillId="0" borderId="74" xfId="0" applyBorder="1"/>
    <xf numFmtId="0" fontId="0" fillId="0" borderId="38" xfId="0" applyBorder="1"/>
    <xf numFmtId="0" fontId="0" fillId="0" borderId="39" xfId="0" applyBorder="1" applyAlignment="1">
      <alignment horizontal="centerContinuous" vertical="center"/>
    </xf>
    <xf numFmtId="0" fontId="0" fillId="0" borderId="56" xfId="0" applyBorder="1" applyAlignment="1">
      <alignment horizontal="centerContinuous" vertical="center"/>
    </xf>
    <xf numFmtId="0" fontId="0" fillId="0" borderId="0" xfId="0" applyAlignment="1">
      <alignment wrapText="1"/>
    </xf>
    <xf numFmtId="0" fontId="15" fillId="0" borderId="0" xfId="4" applyFont="1" applyAlignment="1">
      <alignment vertical="center"/>
    </xf>
    <xf numFmtId="0" fontId="18" fillId="0" borderId="0" xfId="4" applyFont="1" applyAlignment="1">
      <alignment vertical="center"/>
    </xf>
    <xf numFmtId="0" fontId="18" fillId="0" borderId="0" xfId="4" applyFont="1" applyAlignment="1">
      <alignment horizontal="right" vertical="center"/>
    </xf>
    <xf numFmtId="0" fontId="28" fillId="0" borderId="0" xfId="4" applyFont="1" applyAlignment="1">
      <alignment horizontal="centerContinuous" vertical="center"/>
    </xf>
    <xf numFmtId="0" fontId="35" fillId="0" borderId="0" xfId="4" applyFont="1" applyAlignment="1">
      <alignment horizontal="centerContinuous" vertical="center"/>
    </xf>
    <xf numFmtId="0" fontId="18" fillId="0" borderId="0" xfId="4" applyFont="1" applyAlignment="1">
      <alignment vertical="center" wrapText="1"/>
    </xf>
    <xf numFmtId="0" fontId="18" fillId="0" borderId="55" xfId="4" applyFont="1" applyBorder="1" applyAlignment="1">
      <alignment horizontal="center" vertical="center" wrapText="1"/>
    </xf>
    <xf numFmtId="0" fontId="18" fillId="0" borderId="55" xfId="4" applyFont="1" applyBorder="1" applyAlignment="1">
      <alignment vertical="center"/>
    </xf>
    <xf numFmtId="0" fontId="2" fillId="0" borderId="0" xfId="4" applyFont="1" applyAlignment="1">
      <alignment vertical="center"/>
    </xf>
    <xf numFmtId="0" fontId="18" fillId="0" borderId="56" xfId="4" applyFont="1" applyBorder="1" applyAlignment="1">
      <alignment horizontal="center" vertical="center"/>
    </xf>
    <xf numFmtId="0" fontId="18" fillId="0" borderId="51" xfId="4" applyFont="1" applyBorder="1" applyAlignment="1">
      <alignment horizontal="justify" vertical="center" wrapText="1"/>
    </xf>
    <xf numFmtId="0" fontId="18" fillId="0" borderId="51" xfId="4" applyFont="1" applyBorder="1" applyAlignment="1">
      <alignment horizontal="right" vertical="center" wrapText="1"/>
    </xf>
    <xf numFmtId="0" fontId="18" fillId="8" borderId="51" xfId="4" applyFont="1" applyFill="1" applyBorder="1" applyAlignment="1">
      <alignment horizontal="right" vertical="center" wrapText="1"/>
    </xf>
    <xf numFmtId="0" fontId="18" fillId="0" borderId="51" xfId="4" applyFont="1" applyBorder="1" applyAlignment="1">
      <alignment horizontal="left" vertical="center" wrapText="1"/>
    </xf>
    <xf numFmtId="0" fontId="18" fillId="7" borderId="51" xfId="4" applyFont="1" applyFill="1" applyBorder="1" applyAlignment="1">
      <alignment horizontal="left" vertical="center" wrapText="1"/>
    </xf>
    <xf numFmtId="0" fontId="18" fillId="8" borderId="55" xfId="4" applyFont="1" applyFill="1" applyBorder="1" applyAlignment="1">
      <alignment horizontal="right" vertical="center" wrapText="1"/>
    </xf>
    <xf numFmtId="0" fontId="18" fillId="7" borderId="55" xfId="4" applyFont="1" applyFill="1" applyBorder="1" applyAlignment="1">
      <alignment horizontal="left" vertical="center" wrapText="1"/>
    </xf>
    <xf numFmtId="0" fontId="18" fillId="0" borderId="0" xfId="4" applyFont="1" applyAlignment="1">
      <alignment horizontal="justify" vertical="center" wrapText="1"/>
    </xf>
    <xf numFmtId="0" fontId="18" fillId="0" borderId="0" xfId="4" applyFont="1" applyAlignment="1">
      <alignment horizontal="right" vertical="center" wrapText="1"/>
    </xf>
    <xf numFmtId="0" fontId="18" fillId="0" borderId="55" xfId="4" applyFont="1" applyBorder="1" applyAlignment="1">
      <alignment horizontal="justify" vertical="center" wrapText="1"/>
    </xf>
    <xf numFmtId="0" fontId="18" fillId="0" borderId="55" xfId="4" applyFont="1" applyBorder="1" applyAlignment="1">
      <alignment horizontal="right" vertical="center" wrapText="1"/>
    </xf>
    <xf numFmtId="0" fontId="18" fillId="0" borderId="55" xfId="4" applyFont="1" applyBorder="1" applyAlignment="1">
      <alignment horizontal="left" vertical="center" wrapText="1"/>
    </xf>
    <xf numFmtId="0" fontId="18" fillId="0" borderId="74" xfId="4" applyFont="1" applyBorder="1" applyAlignment="1">
      <alignment horizontal="justify" vertical="center" wrapText="1"/>
    </xf>
    <xf numFmtId="0" fontId="18" fillId="0" borderId="74" xfId="4" applyFont="1" applyBorder="1" applyAlignment="1">
      <alignment horizontal="right" vertical="center" wrapText="1"/>
    </xf>
    <xf numFmtId="0" fontId="18" fillId="0" borderId="86" xfId="4" applyFont="1" applyBorder="1" applyAlignment="1">
      <alignment horizontal="justify" vertical="center" wrapText="1"/>
    </xf>
    <xf numFmtId="0" fontId="18" fillId="0" borderId="72" xfId="4" applyFont="1" applyBorder="1" applyAlignment="1">
      <alignment horizontal="right" vertical="center" wrapText="1"/>
    </xf>
    <xf numFmtId="0" fontId="2" fillId="0" borderId="0" xfId="4" applyFont="1" applyAlignment="1">
      <alignment horizontal="center" vertical="center" wrapText="1"/>
    </xf>
    <xf numFmtId="0" fontId="18" fillId="0" borderId="0" xfId="4" applyFont="1" applyAlignment="1">
      <alignment horizontal="left" vertical="center" wrapText="1"/>
    </xf>
    <xf numFmtId="0" fontId="3" fillId="0" borderId="0" xfId="4" applyFont="1" applyAlignment="1">
      <alignment horizontal="left" vertical="center"/>
    </xf>
    <xf numFmtId="0" fontId="28" fillId="0" borderId="0" xfId="4" applyFont="1" applyAlignment="1">
      <alignment horizontal="centerContinuous" vertical="center" wrapText="1"/>
    </xf>
    <xf numFmtId="0" fontId="28" fillId="0" borderId="0" xfId="4" applyFont="1" applyAlignment="1">
      <alignment vertical="center" wrapText="1"/>
    </xf>
    <xf numFmtId="0" fontId="3" fillId="0" borderId="0" xfId="4" applyFont="1" applyAlignment="1">
      <alignment vertical="center"/>
    </xf>
    <xf numFmtId="0" fontId="28" fillId="0" borderId="0" xfId="4" applyFont="1" applyAlignment="1">
      <alignment horizontal="right" vertical="center" wrapText="1"/>
    </xf>
    <xf numFmtId="0" fontId="18" fillId="5" borderId="72" xfId="4" applyFont="1" applyFill="1" applyBorder="1" applyAlignment="1">
      <alignment horizontal="centerContinuous" vertical="center"/>
    </xf>
    <xf numFmtId="0" fontId="18" fillId="5" borderId="74" xfId="4" applyFont="1" applyFill="1" applyBorder="1" applyAlignment="1">
      <alignment horizontal="centerContinuous" vertical="center"/>
    </xf>
    <xf numFmtId="0" fontId="18" fillId="5" borderId="86" xfId="4" applyFont="1" applyFill="1" applyBorder="1" applyAlignment="1">
      <alignment horizontal="centerContinuous" vertical="center"/>
    </xf>
    <xf numFmtId="0" fontId="18" fillId="5" borderId="55" xfId="4" applyFont="1" applyFill="1" applyBorder="1" applyAlignment="1">
      <alignment horizontal="centerContinuous" vertical="center" wrapText="1"/>
    </xf>
    <xf numFmtId="0" fontId="18" fillId="5" borderId="35" xfId="4" applyFont="1" applyFill="1" applyBorder="1" applyAlignment="1">
      <alignment horizontal="center" vertical="center"/>
    </xf>
    <xf numFmtId="0" fontId="18" fillId="5" borderId="38" xfId="4" applyFont="1" applyFill="1" applyBorder="1" applyAlignment="1">
      <alignment horizontal="center" vertical="center"/>
    </xf>
    <xf numFmtId="0" fontId="18" fillId="5" borderId="85" xfId="4" applyFont="1" applyFill="1" applyBorder="1" applyAlignment="1">
      <alignment horizontal="center" vertical="center"/>
    </xf>
    <xf numFmtId="0" fontId="18" fillId="5" borderId="55" xfId="4" applyFont="1" applyFill="1" applyBorder="1" applyAlignment="1">
      <alignment horizontal="center" vertical="center" shrinkToFit="1"/>
    </xf>
    <xf numFmtId="0" fontId="18" fillId="0" borderId="75" xfId="4" applyFont="1" applyBorder="1" applyAlignment="1">
      <alignment vertical="center" wrapText="1"/>
    </xf>
    <xf numFmtId="0" fontId="18" fillId="0" borderId="39" xfId="4" applyFont="1" applyBorder="1" applyAlignment="1">
      <alignment vertical="center"/>
    </xf>
    <xf numFmtId="0" fontId="18" fillId="0" borderId="43" xfId="4" applyFont="1" applyBorder="1" applyAlignment="1">
      <alignment vertical="center" wrapText="1"/>
    </xf>
    <xf numFmtId="0" fontId="18" fillId="0" borderId="56" xfId="4" applyFont="1" applyBorder="1" applyAlignment="1">
      <alignment vertical="center" wrapText="1"/>
    </xf>
    <xf numFmtId="0" fontId="18" fillId="7" borderId="55" xfId="4" applyFont="1" applyFill="1" applyBorder="1" applyAlignment="1">
      <alignment vertical="center" wrapText="1"/>
    </xf>
    <xf numFmtId="0" fontId="18" fillId="7" borderId="55" xfId="4" applyFont="1" applyFill="1" applyBorder="1" applyAlignment="1">
      <alignment horizontal="right" vertical="center" wrapText="1"/>
    </xf>
    <xf numFmtId="0" fontId="18" fillId="0" borderId="73" xfId="4" applyFont="1" applyBorder="1" applyAlignment="1">
      <alignment vertical="center" wrapText="1"/>
    </xf>
    <xf numFmtId="0" fontId="18" fillId="0" borderId="55" xfId="4" applyFont="1" applyBorder="1" applyAlignment="1">
      <alignment vertical="center" wrapText="1"/>
    </xf>
    <xf numFmtId="0" fontId="18" fillId="0" borderId="51" xfId="4" applyFont="1" applyBorder="1" applyAlignment="1">
      <alignment vertical="center" wrapText="1"/>
    </xf>
    <xf numFmtId="0" fontId="3" fillId="0" borderId="38" xfId="4" applyFont="1" applyBorder="1" applyAlignment="1">
      <alignment vertical="center"/>
    </xf>
    <xf numFmtId="0" fontId="3" fillId="0" borderId="38" xfId="4" applyFont="1" applyBorder="1" applyAlignment="1">
      <alignment vertical="center" wrapText="1"/>
    </xf>
    <xf numFmtId="0" fontId="18" fillId="0" borderId="38" xfId="4" applyFont="1" applyBorder="1" applyAlignment="1">
      <alignment horizontal="right" vertical="center" wrapText="1"/>
    </xf>
    <xf numFmtId="0" fontId="18" fillId="5" borderId="75" xfId="4" applyFont="1" applyFill="1" applyBorder="1" applyAlignment="1">
      <alignment horizontal="center" vertical="center" wrapText="1"/>
    </xf>
    <xf numFmtId="0" fontId="18" fillId="5" borderId="51" xfId="4" applyFont="1" applyFill="1" applyBorder="1" applyAlignment="1">
      <alignment horizontal="center" vertical="center" wrapText="1"/>
    </xf>
    <xf numFmtId="0" fontId="19" fillId="7" borderId="64" xfId="4" applyFont="1" applyFill="1" applyBorder="1" applyAlignment="1">
      <alignment vertical="center" wrapText="1"/>
    </xf>
    <xf numFmtId="0" fontId="19" fillId="7" borderId="65" xfId="4" applyFont="1" applyFill="1" applyBorder="1" applyAlignment="1">
      <alignment vertical="center" wrapText="1"/>
    </xf>
    <xf numFmtId="3" fontId="18" fillId="7" borderId="58" xfId="4" applyNumberFormat="1" applyFont="1" applyFill="1" applyBorder="1" applyAlignment="1">
      <alignment vertical="center" wrapText="1"/>
    </xf>
    <xf numFmtId="3" fontId="18" fillId="7" borderId="59" xfId="4" applyNumberFormat="1" applyFont="1" applyFill="1" applyBorder="1" applyAlignment="1">
      <alignment vertical="center" wrapText="1"/>
    </xf>
    <xf numFmtId="3" fontId="18" fillId="0" borderId="0" xfId="4" applyNumberFormat="1" applyFont="1" applyAlignment="1">
      <alignment vertical="center" wrapText="1"/>
    </xf>
    <xf numFmtId="0" fontId="18" fillId="7" borderId="51" xfId="4" applyFont="1" applyFill="1" applyBorder="1" applyAlignment="1">
      <alignment vertical="center" wrapText="1"/>
    </xf>
    <xf numFmtId="0" fontId="22" fillId="0" borderId="0" xfId="0" applyFont="1" applyAlignment="1">
      <alignment horizontal="centerContinuous" vertical="center"/>
    </xf>
    <xf numFmtId="0" fontId="2" fillId="0" borderId="0" xfId="0" applyFont="1" applyAlignment="1">
      <alignment vertical="center" wrapText="1"/>
    </xf>
    <xf numFmtId="0" fontId="14" fillId="0" borderId="0" xfId="0" applyFont="1" applyAlignment="1">
      <alignment vertical="center"/>
    </xf>
    <xf numFmtId="0" fontId="2" fillId="0" borderId="0" xfId="0" applyFont="1" applyAlignment="1">
      <alignment horizontal="center" vertical="center" wrapText="1"/>
    </xf>
    <xf numFmtId="0" fontId="2" fillId="0" borderId="113" xfId="0" applyFont="1" applyBorder="1" applyAlignment="1">
      <alignment horizontal="center" vertical="center" wrapText="1"/>
    </xf>
    <xf numFmtId="0" fontId="2" fillId="0" borderId="193" xfId="0"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94" xfId="0" applyFont="1" applyBorder="1" applyAlignment="1">
      <alignment vertical="center"/>
    </xf>
    <xf numFmtId="0" fontId="2" fillId="0" borderId="195" xfId="0" applyFont="1" applyBorder="1" applyAlignment="1">
      <alignment vertical="center"/>
    </xf>
    <xf numFmtId="0" fontId="2" fillId="0" borderId="116" xfId="0" applyFont="1" applyBorder="1" applyAlignment="1">
      <alignment horizontal="center" vertical="center" wrapText="1"/>
    </xf>
    <xf numFmtId="0" fontId="2" fillId="0" borderId="116"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87" xfId="0" applyFont="1" applyBorder="1" applyAlignment="1">
      <alignment vertical="center"/>
    </xf>
    <xf numFmtId="0" fontId="2" fillId="0" borderId="196" xfId="0" applyFont="1" applyBorder="1" applyAlignment="1">
      <alignment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197" xfId="0" applyFont="1" applyBorder="1" applyAlignment="1">
      <alignment vertical="center"/>
    </xf>
    <xf numFmtId="0" fontId="2" fillId="0" borderId="198" xfId="0" applyFont="1" applyBorder="1" applyAlignment="1">
      <alignment vertical="center"/>
    </xf>
    <xf numFmtId="0" fontId="2" fillId="0" borderId="114" xfId="0" applyFont="1" applyBorder="1" applyAlignment="1">
      <alignment horizontal="center" vertical="center" wrapText="1"/>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78" xfId="0" applyFont="1" applyBorder="1" applyAlignment="1">
      <alignment vertical="center"/>
    </xf>
    <xf numFmtId="0" fontId="2" fillId="0" borderId="199" xfId="0" applyFont="1" applyBorder="1" applyAlignment="1">
      <alignment vertical="center"/>
    </xf>
    <xf numFmtId="0" fontId="2" fillId="0" borderId="118" xfId="0" applyFont="1" applyBorder="1" applyAlignment="1">
      <alignment horizontal="center" vertical="center" wrapText="1"/>
    </xf>
    <xf numFmtId="0" fontId="2" fillId="0" borderId="182" xfId="0" applyFont="1" applyBorder="1" applyAlignment="1">
      <alignment vertical="center"/>
    </xf>
    <xf numFmtId="0" fontId="2" fillId="0" borderId="183" xfId="0" applyFont="1" applyBorder="1" applyAlignment="1">
      <alignment vertical="center"/>
    </xf>
    <xf numFmtId="0" fontId="2" fillId="0" borderId="185" xfId="0" applyFont="1" applyBorder="1" applyAlignment="1">
      <alignment vertical="center"/>
    </xf>
    <xf numFmtId="0" fontId="2" fillId="0" borderId="73" xfId="0" applyFont="1" applyBorder="1" applyAlignment="1">
      <alignment horizontal="center" vertical="center" wrapText="1"/>
    </xf>
    <xf numFmtId="0" fontId="2" fillId="0" borderId="186" xfId="0" applyFont="1" applyBorder="1" applyAlignment="1">
      <alignment vertical="center"/>
    </xf>
    <xf numFmtId="0" fontId="2" fillId="0" borderId="81" xfId="0" applyFont="1" applyBorder="1" applyAlignment="1">
      <alignment vertical="center"/>
    </xf>
    <xf numFmtId="0" fontId="2" fillId="0" borderId="121" xfId="0" applyFont="1" applyBorder="1" applyAlignment="1">
      <alignment horizontal="center" vertical="center" wrapText="1"/>
    </xf>
    <xf numFmtId="0" fontId="2" fillId="0" borderId="200"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9" xfId="0" applyFont="1" applyBorder="1" applyAlignment="1">
      <alignment horizontal="center" vertical="center" wrapText="1"/>
    </xf>
    <xf numFmtId="0" fontId="2" fillId="0" borderId="194" xfId="0" applyFont="1" applyBorder="1" applyAlignment="1">
      <alignment horizontal="center" vertical="center"/>
    </xf>
    <xf numFmtId="0" fontId="2" fillId="0" borderId="194" xfId="0" applyFont="1" applyBorder="1" applyAlignment="1">
      <alignment horizontal="center" vertical="center" wrapText="1"/>
    </xf>
    <xf numFmtId="0" fontId="2" fillId="0" borderId="19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7" xfId="0" applyFont="1" applyBorder="1" applyAlignment="1">
      <alignment horizontal="center" vertical="center"/>
    </xf>
    <xf numFmtId="0" fontId="2" fillId="0" borderId="187" xfId="0" applyFont="1" applyBorder="1" applyAlignment="1">
      <alignment horizontal="center" vertical="center" wrapText="1"/>
    </xf>
    <xf numFmtId="0" fontId="2" fillId="0" borderId="196" xfId="0" applyFont="1" applyBorder="1" applyAlignment="1">
      <alignment horizontal="center" vertical="center"/>
    </xf>
    <xf numFmtId="0" fontId="2" fillId="0" borderId="182" xfId="0" applyFont="1" applyBorder="1" applyAlignment="1">
      <alignment horizontal="center" vertical="center"/>
    </xf>
    <xf numFmtId="0" fontId="2" fillId="0" borderId="183" xfId="0" applyFont="1" applyBorder="1" applyAlignment="1">
      <alignment horizontal="center" vertical="center" wrapText="1"/>
    </xf>
    <xf numFmtId="0" fontId="2" fillId="0" borderId="185" xfId="0" applyFont="1" applyBorder="1" applyAlignment="1">
      <alignment horizontal="center" vertical="center" wrapText="1"/>
    </xf>
    <xf numFmtId="0" fontId="2" fillId="0" borderId="186" xfId="0" applyFont="1" applyBorder="1" applyAlignment="1">
      <alignment horizontal="center" vertical="center"/>
    </xf>
    <xf numFmtId="0" fontId="2" fillId="0" borderId="186" xfId="0" applyFont="1" applyBorder="1" applyAlignment="1">
      <alignment horizontal="center" vertical="center" wrapText="1"/>
    </xf>
    <xf numFmtId="0" fontId="2" fillId="0" borderId="81" xfId="0" applyFont="1" applyBorder="1" applyAlignment="1">
      <alignment horizontal="center" vertical="center"/>
    </xf>
    <xf numFmtId="0" fontId="50" fillId="0" borderId="0" xfId="0" applyFont="1" applyAlignment="1">
      <alignment vertical="center"/>
    </xf>
    <xf numFmtId="0" fontId="20" fillId="0" borderId="0" xfId="0" applyFont="1" applyAlignment="1">
      <alignment vertical="center"/>
    </xf>
    <xf numFmtId="0" fontId="18" fillId="6" borderId="184" xfId="0" applyFont="1" applyFill="1" applyBorder="1" applyAlignment="1">
      <alignment horizontal="center" vertical="center" wrapText="1"/>
    </xf>
    <xf numFmtId="0" fontId="18" fillId="6" borderId="11" xfId="0" quotePrefix="1" applyFont="1" applyFill="1" applyBorder="1" applyAlignment="1">
      <alignment horizontal="center" vertical="center" wrapText="1"/>
    </xf>
    <xf numFmtId="0" fontId="18" fillId="6" borderId="192" xfId="0" applyFont="1" applyFill="1" applyBorder="1" applyAlignment="1">
      <alignment horizontal="center" vertical="center" wrapText="1"/>
    </xf>
    <xf numFmtId="0" fontId="35" fillId="0" borderId="0" xfId="4" applyFont="1" applyAlignment="1">
      <alignment vertical="center"/>
    </xf>
    <xf numFmtId="0" fontId="12" fillId="2" borderId="116" xfId="2" applyFont="1" applyFill="1" applyBorder="1" applyAlignment="1">
      <alignment horizontal="center" vertical="center"/>
    </xf>
    <xf numFmtId="0" fontId="12" fillId="2" borderId="149" xfId="2" applyFont="1" applyFill="1" applyBorder="1" applyAlignment="1">
      <alignment horizontal="center" vertical="center"/>
    </xf>
    <xf numFmtId="0" fontId="21" fillId="0" borderId="56" xfId="4" applyFont="1" applyBorder="1" applyAlignment="1">
      <alignment vertical="center"/>
    </xf>
    <xf numFmtId="0" fontId="31" fillId="4" borderId="64" xfId="0" applyFont="1" applyFill="1" applyBorder="1" applyAlignment="1">
      <alignment vertical="center"/>
    </xf>
    <xf numFmtId="183" fontId="21" fillId="3" borderId="24" xfId="0" applyNumberFormat="1" applyFont="1" applyFill="1" applyBorder="1" applyAlignment="1">
      <alignment vertical="center"/>
    </xf>
    <xf numFmtId="0" fontId="21" fillId="5" borderId="56" xfId="4" applyFont="1" applyFill="1" applyBorder="1" applyAlignment="1">
      <alignment horizontal="center" vertical="center"/>
    </xf>
    <xf numFmtId="0" fontId="21" fillId="0" borderId="56" xfId="4" applyFont="1" applyBorder="1" applyAlignment="1">
      <alignment horizontal="center" vertical="center"/>
    </xf>
    <xf numFmtId="38" fontId="21" fillId="3" borderId="56" xfId="5" applyFont="1" applyFill="1" applyBorder="1" applyAlignment="1">
      <alignment vertical="center"/>
    </xf>
    <xf numFmtId="0" fontId="21" fillId="3" borderId="56" xfId="4" applyFont="1" applyFill="1" applyBorder="1" applyAlignment="1">
      <alignment vertical="center"/>
    </xf>
    <xf numFmtId="182" fontId="21" fillId="0" borderId="39" xfId="4" applyNumberFormat="1" applyFont="1" applyBorder="1" applyAlignment="1">
      <alignment vertical="center"/>
    </xf>
    <xf numFmtId="183" fontId="21" fillId="0" borderId="145" xfId="5" applyNumberFormat="1" applyFont="1" applyFill="1" applyBorder="1" applyAlignment="1">
      <alignment horizontal="right" vertical="center"/>
    </xf>
    <xf numFmtId="0" fontId="31" fillId="4" borderId="62" xfId="0" applyFont="1" applyFill="1" applyBorder="1" applyAlignment="1">
      <alignment vertical="center"/>
    </xf>
    <xf numFmtId="183" fontId="21" fillId="0" borderId="64" xfId="0" applyNumberFormat="1" applyFont="1" applyBorder="1" applyAlignment="1">
      <alignment vertical="center"/>
    </xf>
    <xf numFmtId="183" fontId="21" fillId="0" borderId="65" xfId="0" applyNumberFormat="1" applyFont="1" applyBorder="1" applyAlignment="1">
      <alignment vertical="center"/>
    </xf>
    <xf numFmtId="183" fontId="21" fillId="0" borderId="66" xfId="0" applyNumberFormat="1" applyFont="1" applyBorder="1" applyAlignment="1">
      <alignment vertical="center"/>
    </xf>
    <xf numFmtId="183" fontId="36" fillId="3" borderId="65" xfId="0" applyNumberFormat="1" applyFont="1" applyFill="1" applyBorder="1" applyAlignment="1">
      <alignment vertical="center"/>
    </xf>
    <xf numFmtId="183" fontId="36" fillId="3" borderId="66" xfId="0" applyNumberFormat="1" applyFont="1" applyFill="1" applyBorder="1" applyAlignment="1">
      <alignment vertical="center"/>
    </xf>
    <xf numFmtId="183" fontId="21" fillId="4" borderId="146" xfId="5" applyNumberFormat="1" applyFont="1" applyFill="1" applyBorder="1" applyAlignment="1">
      <alignment horizontal="right" vertical="center"/>
    </xf>
    <xf numFmtId="0" fontId="38" fillId="0" borderId="203" xfId="0" applyFont="1" applyBorder="1" applyAlignment="1">
      <alignment horizontal="left" vertical="center"/>
    </xf>
    <xf numFmtId="183" fontId="21" fillId="0" borderId="202" xfId="0" applyNumberFormat="1" applyFont="1" applyBorder="1" applyAlignment="1">
      <alignment horizontal="right" vertical="center"/>
    </xf>
    <xf numFmtId="0" fontId="38" fillId="0" borderId="204" xfId="0" applyFont="1" applyBorder="1" applyAlignment="1">
      <alignment horizontal="left" vertical="center"/>
    </xf>
    <xf numFmtId="0" fontId="12" fillId="2" borderId="16" xfId="2" applyFont="1" applyFill="1" applyBorder="1" applyAlignment="1">
      <alignment horizontal="center" vertical="center"/>
    </xf>
    <xf numFmtId="0" fontId="19" fillId="6" borderId="0" xfId="0" applyFont="1" applyFill="1" applyAlignment="1">
      <alignment vertical="top"/>
    </xf>
    <xf numFmtId="0" fontId="2" fillId="6" borderId="0" xfId="0" applyFont="1" applyFill="1" applyAlignment="1">
      <alignment vertical="top"/>
    </xf>
    <xf numFmtId="3" fontId="19" fillId="6" borderId="0" xfId="5" applyNumberFormat="1" applyFont="1" applyFill="1" applyBorder="1" applyAlignment="1">
      <alignment horizontal="left" vertical="top"/>
    </xf>
    <xf numFmtId="3" fontId="19" fillId="6" borderId="0" xfId="5" applyNumberFormat="1" applyFont="1" applyFill="1" applyAlignment="1">
      <alignment vertical="top"/>
    </xf>
    <xf numFmtId="0" fontId="38" fillId="6" borderId="0" xfId="0" applyFont="1" applyFill="1"/>
    <xf numFmtId="0" fontId="2" fillId="6" borderId="0" xfId="6" applyFont="1" applyFill="1" applyAlignment="1">
      <alignment vertical="center"/>
    </xf>
    <xf numFmtId="0" fontId="27" fillId="6" borderId="0" xfId="0" applyFont="1" applyFill="1"/>
    <xf numFmtId="3" fontId="19" fillId="6" borderId="0" xfId="5" applyNumberFormat="1" applyFont="1" applyFill="1" applyBorder="1" applyAlignment="1">
      <alignment horizontal="center" vertical="top"/>
    </xf>
    <xf numFmtId="0" fontId="0" fillId="6" borderId="0" xfId="0" applyFill="1" applyAlignment="1">
      <alignment vertical="top"/>
    </xf>
    <xf numFmtId="0" fontId="21" fillId="6" borderId="0" xfId="0" applyFont="1" applyFill="1" applyAlignment="1">
      <alignment horizontal="left" vertical="center"/>
    </xf>
    <xf numFmtId="0" fontId="28" fillId="5" borderId="126" xfId="0" applyFont="1" applyFill="1" applyBorder="1" applyAlignment="1">
      <alignment horizontal="center" vertical="center" shrinkToFit="1"/>
    </xf>
    <xf numFmtId="0" fontId="38" fillId="4" borderId="205" xfId="0" applyFont="1" applyFill="1" applyBorder="1" applyAlignment="1">
      <alignment horizontal="center" vertical="center"/>
    </xf>
    <xf numFmtId="0" fontId="38" fillId="4" borderId="206" xfId="0" applyFont="1" applyFill="1" applyBorder="1" applyAlignment="1">
      <alignment horizontal="center" vertical="center"/>
    </xf>
    <xf numFmtId="0" fontId="19" fillId="5" borderId="55" xfId="4" applyFont="1" applyFill="1" applyBorder="1" applyAlignment="1">
      <alignment horizontal="center" vertical="center" shrinkToFit="1"/>
    </xf>
    <xf numFmtId="0" fontId="25" fillId="0" borderId="0" xfId="0" applyFont="1" applyAlignment="1">
      <alignment horizontal="centerContinuous"/>
    </xf>
    <xf numFmtId="3" fontId="43" fillId="0" borderId="0" xfId="5" applyNumberFormat="1" applyFont="1" applyFill="1" applyAlignment="1">
      <alignment vertical="center"/>
    </xf>
    <xf numFmtId="0" fontId="43" fillId="0" borderId="0" xfId="0" applyFont="1" applyAlignment="1">
      <alignment vertical="center"/>
    </xf>
    <xf numFmtId="0" fontId="2" fillId="0" borderId="78" xfId="6" applyFont="1" applyBorder="1" applyAlignment="1">
      <alignment vertical="center"/>
    </xf>
    <xf numFmtId="0" fontId="2" fillId="0" borderId="79" xfId="6" applyFont="1" applyBorder="1" applyAlignment="1">
      <alignment vertical="center"/>
    </xf>
    <xf numFmtId="0" fontId="2" fillId="0" borderId="80" xfId="6" applyFont="1" applyBorder="1" applyAlignment="1">
      <alignment vertical="center"/>
    </xf>
    <xf numFmtId="0" fontId="18" fillId="0" borderId="0" xfId="4" applyFont="1" applyAlignment="1">
      <alignment horizontal="left" vertical="center"/>
    </xf>
    <xf numFmtId="0" fontId="21" fillId="0" borderId="74" xfId="4" applyFont="1" applyBorder="1" applyAlignment="1">
      <alignment vertical="center"/>
    </xf>
    <xf numFmtId="0" fontId="2" fillId="0" borderId="51" xfId="0" applyFont="1" applyBorder="1" applyAlignment="1">
      <alignment horizontal="center" vertical="center" wrapText="1"/>
    </xf>
    <xf numFmtId="180" fontId="21" fillId="3" borderId="55" xfId="4" applyNumberFormat="1" applyFont="1" applyFill="1" applyBorder="1" applyAlignment="1">
      <alignment vertical="center"/>
    </xf>
    <xf numFmtId="180" fontId="21" fillId="3" borderId="69" xfId="4" applyNumberFormat="1" applyFont="1" applyFill="1" applyBorder="1" applyAlignment="1">
      <alignment vertical="center"/>
    </xf>
    <xf numFmtId="180" fontId="21" fillId="3" borderId="56" xfId="4" applyNumberFormat="1" applyFont="1" applyFill="1" applyBorder="1" applyAlignment="1">
      <alignment vertical="center"/>
    </xf>
    <xf numFmtId="180" fontId="21" fillId="3" borderId="55" xfId="4" applyNumberFormat="1" applyFont="1" applyFill="1" applyBorder="1" applyAlignment="1">
      <alignment horizontal="right" vertical="center"/>
    </xf>
    <xf numFmtId="180" fontId="21" fillId="3" borderId="69" xfId="4" applyNumberFormat="1" applyFont="1" applyFill="1" applyBorder="1" applyAlignment="1">
      <alignment horizontal="right" vertical="center"/>
    </xf>
    <xf numFmtId="180" fontId="21" fillId="3" borderId="56" xfId="4" applyNumberFormat="1" applyFont="1" applyFill="1" applyBorder="1" applyAlignment="1">
      <alignment horizontal="right" vertical="center"/>
    </xf>
    <xf numFmtId="0" fontId="21" fillId="5" borderId="32" xfId="0" applyFont="1" applyFill="1" applyBorder="1" applyAlignment="1">
      <alignment horizontal="center" vertical="center"/>
    </xf>
    <xf numFmtId="183" fontId="21" fillId="4" borderId="48" xfId="0" applyNumberFormat="1" applyFont="1" applyFill="1" applyBorder="1" applyAlignment="1" applyProtection="1">
      <alignment horizontal="right" vertical="center"/>
      <protection locked="0"/>
    </xf>
    <xf numFmtId="183" fontId="36" fillId="3" borderId="52" xfId="0" applyNumberFormat="1" applyFont="1" applyFill="1" applyBorder="1" applyAlignment="1">
      <alignment vertical="center"/>
    </xf>
    <xf numFmtId="183" fontId="21" fillId="0" borderId="85" xfId="0" applyNumberFormat="1" applyFont="1" applyBorder="1" applyAlignment="1">
      <alignment vertical="center"/>
    </xf>
    <xf numFmtId="183" fontId="36" fillId="3" borderId="88" xfId="0" applyNumberFormat="1" applyFont="1" applyFill="1" applyBorder="1" applyAlignment="1" applyProtection="1">
      <alignment vertical="center"/>
      <protection locked="0"/>
    </xf>
    <xf numFmtId="183" fontId="36" fillId="3" borderId="34" xfId="0" applyNumberFormat="1" applyFont="1" applyFill="1" applyBorder="1" applyAlignment="1" applyProtection="1">
      <alignment vertical="center"/>
      <protection locked="0"/>
    </xf>
    <xf numFmtId="183" fontId="36" fillId="3" borderId="92" xfId="0" applyNumberFormat="1" applyFont="1" applyFill="1" applyBorder="1" applyAlignment="1" applyProtection="1">
      <alignment vertical="center"/>
      <protection locked="0"/>
    </xf>
    <xf numFmtId="183" fontId="21" fillId="4" borderId="56" xfId="0" applyNumberFormat="1" applyFont="1" applyFill="1" applyBorder="1" applyAlignment="1">
      <alignment vertical="center"/>
    </xf>
    <xf numFmtId="183" fontId="32" fillId="4" borderId="28" xfId="0" applyNumberFormat="1" applyFont="1" applyFill="1" applyBorder="1" applyAlignment="1">
      <alignment vertical="center"/>
    </xf>
    <xf numFmtId="0" fontId="21" fillId="5" borderId="58" xfId="0" applyFont="1" applyFill="1" applyBorder="1" applyAlignment="1">
      <alignment horizontal="center" vertical="center"/>
    </xf>
    <xf numFmtId="0" fontId="27" fillId="0" borderId="0" xfId="0" applyFont="1"/>
    <xf numFmtId="0" fontId="2" fillId="0" borderId="207"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78" xfId="0" applyFont="1" applyBorder="1" applyAlignment="1">
      <alignment horizontal="center" vertical="center"/>
    </xf>
    <xf numFmtId="0" fontId="2" fillId="0" borderId="178" xfId="0" applyFont="1" applyBorder="1" applyAlignment="1">
      <alignment horizontal="center" vertical="center" wrapText="1"/>
    </xf>
    <xf numFmtId="0" fontId="2" fillId="0" borderId="199" xfId="0" applyFont="1" applyBorder="1" applyAlignment="1">
      <alignment horizontal="center" vertical="center"/>
    </xf>
    <xf numFmtId="0" fontId="2" fillId="0" borderId="38" xfId="0" applyFont="1" applyBorder="1" applyAlignment="1">
      <alignment horizontal="center" vertical="center" wrapText="1"/>
    </xf>
    <xf numFmtId="0" fontId="2" fillId="0" borderId="208" xfId="0" applyFont="1" applyBorder="1" applyAlignment="1">
      <alignment horizontal="center" vertical="center"/>
    </xf>
    <xf numFmtId="0" fontId="2" fillId="0" borderId="209" xfId="0" applyFont="1" applyBorder="1" applyAlignment="1">
      <alignment horizontal="center" vertical="center" wrapText="1"/>
    </xf>
    <xf numFmtId="0" fontId="2" fillId="0" borderId="210" xfId="0" applyFont="1" applyBorder="1" applyAlignment="1">
      <alignment horizontal="center" vertical="center" wrapText="1"/>
    </xf>
    <xf numFmtId="0" fontId="2" fillId="0" borderId="211" xfId="0" applyFont="1" applyBorder="1" applyAlignment="1">
      <alignment horizontal="center" vertical="center"/>
    </xf>
    <xf numFmtId="0" fontId="2" fillId="0" borderId="211" xfId="0" applyFont="1" applyBorder="1" applyAlignment="1">
      <alignment horizontal="center" vertical="center" wrapText="1"/>
    </xf>
    <xf numFmtId="0" fontId="2" fillId="0" borderId="50" xfId="0" applyFont="1" applyBorder="1" applyAlignment="1">
      <alignment horizontal="center" vertical="center"/>
    </xf>
    <xf numFmtId="0" fontId="18" fillId="0" borderId="39" xfId="4" applyFont="1" applyBorder="1" applyAlignment="1">
      <alignment horizontal="justify" vertical="center" wrapText="1"/>
    </xf>
    <xf numFmtId="0" fontId="18" fillId="0" borderId="56" xfId="4" applyFont="1" applyBorder="1" applyAlignment="1">
      <alignment horizontal="justify" vertical="center" wrapText="1"/>
    </xf>
    <xf numFmtId="3" fontId="18" fillId="0" borderId="55" xfId="4" applyNumberFormat="1" applyFont="1" applyBorder="1" applyAlignment="1">
      <alignment horizontal="right" vertical="center" wrapText="1"/>
    </xf>
    <xf numFmtId="0" fontId="19" fillId="0" borderId="55" xfId="4" applyFont="1" applyBorder="1" applyAlignment="1">
      <alignment horizontal="center" vertical="center" wrapText="1"/>
    </xf>
    <xf numFmtId="2" fontId="18" fillId="0" borderId="55" xfId="4" applyNumberFormat="1" applyFont="1" applyBorder="1" applyAlignment="1">
      <alignment horizontal="right" vertical="center" wrapText="1"/>
    </xf>
    <xf numFmtId="0" fontId="6" fillId="0" borderId="0" xfId="1" applyFont="1" applyAlignment="1">
      <alignment horizontal="distributed" vertical="center"/>
    </xf>
    <xf numFmtId="49" fontId="8" fillId="0" borderId="0" xfId="1" applyNumberFormat="1" applyFont="1" applyAlignment="1">
      <alignment horizontal="center" vertical="center"/>
    </xf>
    <xf numFmtId="0" fontId="8" fillId="0" borderId="0" xfId="1" applyFont="1" applyAlignment="1">
      <alignment horizontal="center" vertical="center"/>
    </xf>
    <xf numFmtId="0" fontId="6" fillId="0" borderId="0" xfId="1" applyFont="1" applyAlignment="1">
      <alignment horizontal="center" vertical="center"/>
    </xf>
    <xf numFmtId="0" fontId="10" fillId="0" borderId="0" xfId="2" applyFont="1" applyAlignment="1">
      <alignment horizontal="center" vertical="center"/>
    </xf>
    <xf numFmtId="0" fontId="12" fillId="2" borderId="1" xfId="2" applyFont="1" applyFill="1" applyBorder="1" applyAlignment="1">
      <alignment horizontal="center" vertical="center"/>
    </xf>
    <xf numFmtId="0" fontId="12" fillId="2" borderId="5" xfId="2" applyFont="1" applyFill="1" applyBorder="1" applyAlignment="1">
      <alignment horizontal="center" vertical="center"/>
    </xf>
    <xf numFmtId="0" fontId="12" fillId="2" borderId="2" xfId="2" applyFont="1" applyFill="1" applyBorder="1" applyAlignment="1">
      <alignment horizontal="center" vertical="center"/>
    </xf>
    <xf numFmtId="0" fontId="12" fillId="2" borderId="6"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4" xfId="2" applyFont="1" applyFill="1" applyBorder="1" applyAlignment="1">
      <alignment horizontal="center" vertical="center"/>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pplyAlignment="1">
      <alignment horizontal="center" vertical="center" wrapText="1"/>
    </xf>
    <xf numFmtId="0" fontId="17" fillId="0" borderId="0" xfId="0" applyFont="1" applyAlignment="1">
      <alignment horizontal="center" vertical="center" wrapText="1"/>
    </xf>
    <xf numFmtId="0" fontId="14" fillId="4" borderId="0" xfId="0" applyFont="1" applyFill="1" applyAlignment="1">
      <alignment horizontal="left" vertical="center" wrapText="1"/>
    </xf>
    <xf numFmtId="0" fontId="14" fillId="4" borderId="0" xfId="0" applyFont="1" applyFill="1" applyAlignment="1">
      <alignment vertical="center" wrapText="1"/>
    </xf>
    <xf numFmtId="0" fontId="14" fillId="0" borderId="0" xfId="0" applyFont="1" applyAlignment="1">
      <alignment vertical="center"/>
    </xf>
    <xf numFmtId="49" fontId="17" fillId="0" borderId="20" xfId="0" applyNumberFormat="1" applyFont="1" applyBorder="1" applyAlignment="1">
      <alignment horizontal="center" vertical="center"/>
    </xf>
    <xf numFmtId="49" fontId="17" fillId="0" borderId="21" xfId="0" applyNumberFormat="1" applyFont="1" applyBorder="1" applyAlignment="1">
      <alignment horizontal="center" vertical="center"/>
    </xf>
    <xf numFmtId="49" fontId="17" fillId="0" borderId="22" xfId="0" applyNumberFormat="1" applyFont="1" applyBorder="1" applyAlignment="1">
      <alignment horizontal="center" vertical="center"/>
    </xf>
    <xf numFmtId="49" fontId="17" fillId="0" borderId="26" xfId="0" applyNumberFormat="1" applyFont="1" applyBorder="1" applyAlignment="1">
      <alignment horizontal="center" vertical="center"/>
    </xf>
    <xf numFmtId="49" fontId="17" fillId="0" borderId="27" xfId="0" applyNumberFormat="1" applyFont="1" applyBorder="1" applyAlignment="1">
      <alignment horizontal="center" vertical="center"/>
    </xf>
    <xf numFmtId="49" fontId="17" fillId="0" borderId="28" xfId="0" applyNumberFormat="1" applyFont="1" applyBorder="1" applyAlignment="1">
      <alignment horizontal="center" vertical="center"/>
    </xf>
    <xf numFmtId="49" fontId="2" fillId="0" borderId="23" xfId="0" applyNumberFormat="1" applyFont="1" applyBorder="1" applyAlignment="1">
      <alignment horizontal="center" vertical="center"/>
    </xf>
    <xf numFmtId="0" fontId="2" fillId="0" borderId="24" xfId="0" applyFont="1" applyBorder="1"/>
    <xf numFmtId="0" fontId="18" fillId="4" borderId="20" xfId="0" applyFont="1" applyFill="1" applyBorder="1" applyAlignment="1">
      <alignment horizontal="left" vertical="center" wrapText="1"/>
    </xf>
    <xf numFmtId="0" fontId="18" fillId="0" borderId="21" xfId="0" applyFont="1" applyBorder="1" applyAlignment="1">
      <alignment horizontal="left" vertical="center" wrapText="1"/>
    </xf>
    <xf numFmtId="0" fontId="2" fillId="0" borderId="25" xfId="0" applyFont="1" applyBorder="1" applyAlignment="1">
      <alignment horizontal="left" vertical="center" wrapText="1"/>
    </xf>
    <xf numFmtId="49" fontId="2" fillId="0" borderId="29" xfId="0" applyNumberFormat="1" applyFont="1" applyBorder="1" applyAlignment="1">
      <alignment horizontal="center" vertical="center"/>
    </xf>
    <xf numFmtId="0" fontId="2" fillId="0" borderId="30" xfId="0" applyFont="1" applyBorder="1"/>
    <xf numFmtId="0" fontId="18" fillId="4" borderId="31" xfId="0" applyFont="1" applyFill="1" applyBorder="1" applyAlignment="1">
      <alignment horizontal="left" vertical="center" wrapText="1"/>
    </xf>
    <xf numFmtId="0" fontId="18" fillId="0" borderId="32" xfId="0" applyFont="1" applyBorder="1" applyAlignment="1">
      <alignment horizontal="left" vertical="center" wrapText="1"/>
    </xf>
    <xf numFmtId="0" fontId="2" fillId="0" borderId="30" xfId="0" applyFont="1" applyBorder="1" applyAlignment="1">
      <alignment horizontal="left" vertical="center"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49" fontId="17" fillId="0" borderId="33" xfId="0" applyNumberFormat="1" applyFont="1" applyBorder="1" applyAlignment="1">
      <alignment horizontal="center" vertical="center"/>
    </xf>
    <xf numFmtId="49" fontId="17" fillId="0" borderId="0" xfId="0" applyNumberFormat="1" applyFont="1" applyAlignment="1">
      <alignment horizontal="center" vertical="center"/>
    </xf>
    <xf numFmtId="49" fontId="17" fillId="0" borderId="34" xfId="0" applyNumberFormat="1" applyFont="1" applyBorder="1" applyAlignment="1">
      <alignment horizontal="center" vertical="center"/>
    </xf>
    <xf numFmtId="49" fontId="2" fillId="0" borderId="35" xfId="0" applyNumberFormat="1" applyFont="1" applyBorder="1" applyAlignment="1">
      <alignment horizontal="center" vertical="center"/>
    </xf>
    <xf numFmtId="0" fontId="2" fillId="0" borderId="36" xfId="0" applyFont="1" applyBorder="1"/>
    <xf numFmtId="0" fontId="18" fillId="4" borderId="37" xfId="0" applyFont="1" applyFill="1" applyBorder="1" applyAlignment="1">
      <alignment horizontal="left" vertical="center" wrapText="1"/>
    </xf>
    <xf numFmtId="0" fontId="18" fillId="0" borderId="38" xfId="0" applyFont="1" applyBorder="1" applyAlignment="1">
      <alignment horizontal="left" vertical="center" wrapText="1"/>
    </xf>
    <xf numFmtId="0" fontId="2" fillId="0" borderId="36" xfId="0" applyFont="1" applyBorder="1" applyAlignment="1">
      <alignment horizontal="left" vertical="center" wrapText="1"/>
    </xf>
    <xf numFmtId="49" fontId="2" fillId="0" borderId="39" xfId="0" applyNumberFormat="1" applyFont="1" applyBorder="1" applyAlignment="1">
      <alignment horizontal="center" vertical="center"/>
    </xf>
    <xf numFmtId="0" fontId="2" fillId="0" borderId="40" xfId="0" applyFont="1" applyBorder="1"/>
    <xf numFmtId="0" fontId="18" fillId="4" borderId="33" xfId="0" applyFont="1" applyFill="1" applyBorder="1" applyAlignment="1">
      <alignment horizontal="left" vertical="center" wrapText="1"/>
    </xf>
    <xf numFmtId="0" fontId="18" fillId="0" borderId="0" xfId="0" applyFont="1" applyAlignment="1">
      <alignment horizontal="left" vertical="center" wrapText="1"/>
    </xf>
    <xf numFmtId="0" fontId="2" fillId="0" borderId="41" xfId="0" applyFont="1" applyBorder="1" applyAlignment="1">
      <alignment horizontal="left" vertical="center" wrapText="1"/>
    </xf>
    <xf numFmtId="0" fontId="18" fillId="4" borderId="42" xfId="0" applyFont="1" applyFill="1" applyBorder="1" applyAlignment="1">
      <alignment horizontal="left" vertical="center" wrapText="1"/>
    </xf>
    <xf numFmtId="0" fontId="18" fillId="0" borderId="43" xfId="0" applyFont="1" applyBorder="1" applyAlignment="1">
      <alignment horizontal="left" vertical="center" wrapText="1"/>
    </xf>
    <xf numFmtId="0" fontId="2" fillId="0" borderId="40" xfId="0" applyFont="1" applyBorder="1" applyAlignment="1">
      <alignment horizontal="left" vertical="center" wrapText="1"/>
    </xf>
    <xf numFmtId="0" fontId="18" fillId="4" borderId="26" xfId="0" applyFont="1" applyFill="1" applyBorder="1" applyAlignment="1">
      <alignment horizontal="left" vertical="center" wrapText="1"/>
    </xf>
    <xf numFmtId="0" fontId="18" fillId="0" borderId="27" xfId="0" applyFont="1" applyBorder="1" applyAlignment="1">
      <alignment horizontal="left" vertical="center" wrapText="1"/>
    </xf>
    <xf numFmtId="0" fontId="2" fillId="0" borderId="44" xfId="0" applyFont="1" applyBorder="1" applyAlignment="1">
      <alignment horizontal="left" vertical="center" wrapText="1"/>
    </xf>
    <xf numFmtId="0" fontId="20" fillId="4" borderId="23" xfId="0" applyFont="1" applyFill="1" applyBorder="1" applyAlignment="1">
      <alignment horizontal="center" vertical="center" wrapText="1"/>
    </xf>
    <xf numFmtId="0" fontId="20" fillId="4" borderId="52" xfId="0" applyFont="1" applyFill="1" applyBorder="1" applyAlignment="1">
      <alignment horizontal="center" vertical="center" wrapText="1"/>
    </xf>
    <xf numFmtId="49" fontId="18" fillId="4" borderId="39" xfId="0" applyNumberFormat="1" applyFont="1" applyFill="1" applyBorder="1" applyAlignment="1">
      <alignment horizontal="center" vertical="center" wrapText="1"/>
    </xf>
    <xf numFmtId="49" fontId="18" fillId="4" borderId="56" xfId="0" applyNumberFormat="1" applyFont="1" applyFill="1" applyBorder="1" applyAlignment="1">
      <alignment horizontal="center" vertical="center" wrapText="1"/>
    </xf>
    <xf numFmtId="49" fontId="18" fillId="4" borderId="29" xfId="0" applyNumberFormat="1" applyFont="1" applyFill="1" applyBorder="1" applyAlignment="1">
      <alignment horizontal="center" vertical="center" wrapText="1"/>
    </xf>
    <xf numFmtId="49" fontId="18" fillId="4" borderId="60" xfId="0" applyNumberFormat="1" applyFont="1" applyFill="1" applyBorder="1" applyAlignment="1">
      <alignment horizontal="center" vertical="center" wrapText="1"/>
    </xf>
    <xf numFmtId="0" fontId="20" fillId="4" borderId="23" xfId="0" applyFont="1" applyFill="1" applyBorder="1" applyAlignment="1">
      <alignment horizontal="center" vertical="center" shrinkToFit="1"/>
    </xf>
    <xf numFmtId="0" fontId="20" fillId="4" borderId="52" xfId="0" applyFont="1" applyFill="1" applyBorder="1" applyAlignment="1">
      <alignment horizontal="center" vertical="center" shrinkToFit="1"/>
    </xf>
    <xf numFmtId="49" fontId="19" fillId="4" borderId="0" xfId="0" applyNumberFormat="1" applyFont="1" applyFill="1" applyAlignment="1">
      <alignment horizontal="left" vertical="top" wrapText="1"/>
    </xf>
    <xf numFmtId="0" fontId="2" fillId="0" borderId="0" xfId="0" applyFont="1" applyAlignment="1">
      <alignment vertical="top" wrapText="1"/>
    </xf>
    <xf numFmtId="0" fontId="22" fillId="0" borderId="0" xfId="0" applyFont="1" applyAlignment="1">
      <alignment horizontal="center" vertical="center"/>
    </xf>
    <xf numFmtId="184" fontId="21" fillId="4" borderId="20" xfId="0" applyNumberFormat="1" applyFont="1" applyFill="1" applyBorder="1" applyAlignment="1" applyProtection="1">
      <alignment vertical="center" shrinkToFit="1"/>
      <protection locked="0"/>
    </xf>
    <xf numFmtId="184" fontId="21" fillId="4" borderId="21" xfId="0" applyNumberFormat="1" applyFont="1" applyFill="1" applyBorder="1" applyAlignment="1" applyProtection="1">
      <alignment vertical="center" shrinkToFit="1"/>
      <protection locked="0"/>
    </xf>
    <xf numFmtId="184" fontId="21" fillId="4" borderId="25" xfId="0" applyNumberFormat="1" applyFont="1" applyFill="1" applyBorder="1" applyAlignment="1" applyProtection="1">
      <alignment vertical="center" shrinkToFit="1"/>
      <protection locked="0"/>
    </xf>
    <xf numFmtId="184" fontId="21" fillId="4" borderId="26" xfId="0" applyNumberFormat="1" applyFont="1" applyFill="1" applyBorder="1" applyAlignment="1" applyProtection="1">
      <alignment vertical="center" shrinkToFit="1"/>
      <protection locked="0"/>
    </xf>
    <xf numFmtId="184" fontId="21" fillId="4" borderId="27" xfId="0" applyNumberFormat="1" applyFont="1" applyFill="1" applyBorder="1" applyAlignment="1" applyProtection="1">
      <alignment vertical="center" shrinkToFit="1"/>
      <protection locked="0"/>
    </xf>
    <xf numFmtId="184" fontId="21" fillId="4" borderId="44" xfId="0" applyNumberFormat="1" applyFont="1" applyFill="1" applyBorder="1" applyAlignment="1" applyProtection="1">
      <alignment vertical="center" shrinkToFit="1"/>
      <protection locked="0"/>
    </xf>
    <xf numFmtId="0" fontId="21" fillId="0" borderId="39" xfId="4" applyFont="1" applyBorder="1" applyAlignment="1">
      <alignment vertical="center"/>
    </xf>
    <xf numFmtId="0" fontId="21" fillId="0" borderId="56" xfId="4" applyFont="1" applyBorder="1" applyAlignment="1">
      <alignment vertical="center"/>
    </xf>
    <xf numFmtId="0" fontId="16" fillId="0" borderId="0" xfId="4" applyFont="1" applyAlignment="1">
      <alignment horizontal="center" vertical="center"/>
    </xf>
    <xf numFmtId="0" fontId="21" fillId="5" borderId="67" xfId="4" applyFont="1" applyFill="1" applyBorder="1" applyAlignment="1">
      <alignment vertical="center"/>
    </xf>
    <xf numFmtId="0" fontId="21" fillId="5" borderId="68" xfId="4" applyFont="1" applyFill="1" applyBorder="1" applyAlignment="1">
      <alignment vertical="center"/>
    </xf>
    <xf numFmtId="0" fontId="21" fillId="5" borderId="70" xfId="4" applyFont="1" applyFill="1" applyBorder="1" applyAlignment="1">
      <alignment vertical="center"/>
    </xf>
    <xf numFmtId="0" fontId="21" fillId="5" borderId="71" xfId="4" applyFont="1" applyFill="1" applyBorder="1" applyAlignment="1">
      <alignment vertical="center"/>
    </xf>
    <xf numFmtId="0" fontId="21" fillId="5" borderId="55" xfId="4" applyFont="1" applyFill="1" applyBorder="1" applyAlignment="1">
      <alignment horizontal="center" vertical="center"/>
    </xf>
    <xf numFmtId="0" fontId="21" fillId="5" borderId="69" xfId="4" applyFont="1" applyFill="1" applyBorder="1" applyAlignment="1">
      <alignment horizontal="center" vertical="center"/>
    </xf>
    <xf numFmtId="0" fontId="21" fillId="5" borderId="56" xfId="4" applyFont="1" applyFill="1" applyBorder="1" applyAlignment="1">
      <alignment horizontal="center" vertical="center"/>
    </xf>
    <xf numFmtId="0" fontId="21" fillId="0" borderId="72" xfId="4" applyFont="1" applyBorder="1" applyAlignment="1">
      <alignment vertical="center"/>
    </xf>
    <xf numFmtId="0" fontId="21" fillId="0" borderId="0" xfId="4" applyFont="1" applyAlignment="1">
      <alignment horizontal="left" vertical="center" wrapText="1"/>
    </xf>
    <xf numFmtId="0" fontId="21" fillId="0" borderId="0" xfId="4" applyFont="1" applyAlignment="1">
      <alignment vertical="center"/>
    </xf>
    <xf numFmtId="0" fontId="21" fillId="4" borderId="78" xfId="0" applyFont="1" applyFill="1" applyBorder="1" applyAlignment="1" applyProtection="1">
      <alignment vertical="center" shrinkToFit="1"/>
      <protection locked="0"/>
    </xf>
    <xf numFmtId="0" fontId="21" fillId="4" borderId="79" xfId="0" applyFont="1" applyFill="1" applyBorder="1" applyAlignment="1" applyProtection="1">
      <alignment vertical="center" shrinkToFit="1"/>
      <protection locked="0"/>
    </xf>
    <xf numFmtId="0" fontId="21" fillId="4" borderId="80" xfId="0" applyFont="1" applyFill="1" applyBorder="1" applyAlignment="1" applyProtection="1">
      <alignment vertical="center" shrinkToFit="1"/>
      <protection locked="0"/>
    </xf>
    <xf numFmtId="0" fontId="25" fillId="4" borderId="0" xfId="0" applyFont="1" applyFill="1" applyAlignment="1">
      <alignment horizontal="center" vertical="center" wrapText="1"/>
    </xf>
    <xf numFmtId="0" fontId="25" fillId="4" borderId="0" xfId="0" applyFont="1" applyFill="1" applyAlignment="1">
      <alignment horizontal="center" vertical="center"/>
    </xf>
    <xf numFmtId="0" fontId="29" fillId="5" borderId="78" xfId="0" applyFont="1" applyFill="1" applyBorder="1" applyAlignment="1">
      <alignment horizontal="center" vertical="center"/>
    </xf>
    <xf numFmtId="0" fontId="29" fillId="5" borderId="79" xfId="0" applyFont="1" applyFill="1" applyBorder="1" applyAlignment="1">
      <alignment horizontal="center" vertical="center"/>
    </xf>
    <xf numFmtId="0" fontId="29" fillId="5" borderId="48" xfId="0" applyFont="1" applyFill="1" applyBorder="1" applyAlignment="1">
      <alignment horizontal="center" vertical="center"/>
    </xf>
    <xf numFmtId="0" fontId="21" fillId="4" borderId="82" xfId="0" applyFont="1" applyFill="1" applyBorder="1" applyAlignment="1">
      <alignment horizontal="left" vertical="center" indent="1"/>
    </xf>
    <xf numFmtId="0" fontId="21" fillId="0" borderId="87" xfId="0" applyFont="1" applyBorder="1" applyAlignment="1">
      <alignment horizontal="left" vertical="center" indent="1"/>
    </xf>
    <xf numFmtId="0" fontId="21" fillId="4" borderId="90" xfId="0" applyFont="1" applyFill="1" applyBorder="1" applyAlignment="1">
      <alignment horizontal="left" vertical="center" indent="1"/>
    </xf>
    <xf numFmtId="0" fontId="21" fillId="0" borderId="91" xfId="0" applyFont="1" applyBorder="1" applyAlignment="1">
      <alignment horizontal="left" vertical="center" indent="1"/>
    </xf>
    <xf numFmtId="0" fontId="21" fillId="4" borderId="43" xfId="0" applyFont="1" applyFill="1" applyBorder="1" applyAlignment="1">
      <alignment vertical="center"/>
    </xf>
    <xf numFmtId="0" fontId="21" fillId="0" borderId="43" xfId="0" applyFont="1" applyBorder="1" applyAlignment="1">
      <alignment vertical="center"/>
    </xf>
    <xf numFmtId="0" fontId="21" fillId="4" borderId="31" xfId="0" applyFont="1" applyFill="1" applyBorder="1" applyAlignment="1">
      <alignment horizontal="left" vertical="center"/>
    </xf>
    <xf numFmtId="0" fontId="21" fillId="0" borderId="32" xfId="0" applyFont="1" applyBorder="1" applyAlignment="1">
      <alignment horizontal="left"/>
    </xf>
    <xf numFmtId="3" fontId="19" fillId="4" borderId="0" xfId="5" applyNumberFormat="1" applyFont="1" applyFill="1" applyBorder="1" applyAlignment="1">
      <alignment vertical="top"/>
    </xf>
    <xf numFmtId="0" fontId="2" fillId="0" borderId="0" xfId="0" applyFont="1" applyAlignment="1">
      <alignment vertical="top"/>
    </xf>
    <xf numFmtId="0" fontId="19" fillId="0" borderId="0" xfId="0" applyFont="1" applyAlignment="1">
      <alignment vertical="top"/>
    </xf>
    <xf numFmtId="0" fontId="33" fillId="4" borderId="0" xfId="0" applyFont="1" applyFill="1" applyAlignment="1">
      <alignment vertical="top" wrapText="1"/>
    </xf>
    <xf numFmtId="0" fontId="33" fillId="0" borderId="0" xfId="0" applyFont="1" applyAlignment="1">
      <alignment vertical="top" wrapText="1"/>
    </xf>
    <xf numFmtId="0" fontId="19" fillId="4" borderId="0" xfId="0" applyFont="1" applyFill="1" applyAlignment="1">
      <alignment vertical="top"/>
    </xf>
    <xf numFmtId="0" fontId="21" fillId="4" borderId="98" xfId="0" applyFont="1" applyFill="1" applyBorder="1" applyAlignment="1">
      <alignment horizontal="left" vertical="center" indent="1"/>
    </xf>
    <xf numFmtId="0" fontId="21" fillId="4" borderId="99" xfId="0" applyFont="1" applyFill="1" applyBorder="1" applyAlignment="1">
      <alignment horizontal="left" vertical="center" indent="1"/>
    </xf>
    <xf numFmtId="0" fontId="0" fillId="0" borderId="0" xfId="0" applyAlignment="1">
      <alignment horizontal="left" vertical="center"/>
    </xf>
    <xf numFmtId="3" fontId="25" fillId="4" borderId="0" xfId="5" applyNumberFormat="1" applyFont="1" applyFill="1" applyAlignment="1">
      <alignment horizontal="center" vertical="center"/>
    </xf>
    <xf numFmtId="0" fontId="35" fillId="0" borderId="0" xfId="0" applyFont="1" applyAlignment="1">
      <alignment horizontal="center" vertical="center"/>
    </xf>
    <xf numFmtId="3" fontId="29" fillId="5" borderId="20" xfId="5" applyNumberFormat="1" applyFont="1" applyFill="1" applyBorder="1" applyAlignment="1">
      <alignment horizontal="center" vertical="center"/>
    </xf>
    <xf numFmtId="0" fontId="29" fillId="5" borderId="21" xfId="0" applyFont="1" applyFill="1" applyBorder="1" applyAlignment="1">
      <alignment horizontal="center" vertical="center"/>
    </xf>
    <xf numFmtId="0" fontId="29" fillId="5" borderId="25" xfId="0" applyFont="1" applyFill="1" applyBorder="1" applyAlignment="1">
      <alignment horizontal="center" vertical="center"/>
    </xf>
    <xf numFmtId="0" fontId="29" fillId="5" borderId="26" xfId="0" applyFont="1" applyFill="1" applyBorder="1" applyAlignment="1">
      <alignment horizontal="center" vertical="center"/>
    </xf>
    <xf numFmtId="0" fontId="29" fillId="5" borderId="27" xfId="0" applyFont="1" applyFill="1" applyBorder="1" applyAlignment="1">
      <alignment horizontal="center" vertical="center"/>
    </xf>
    <xf numFmtId="0" fontId="29" fillId="5" borderId="44" xfId="0" applyFont="1" applyFill="1" applyBorder="1" applyAlignment="1">
      <alignment horizontal="center" vertical="center"/>
    </xf>
    <xf numFmtId="0" fontId="29" fillId="5" borderId="20" xfId="0" applyFont="1" applyFill="1" applyBorder="1" applyAlignment="1">
      <alignment horizontal="center" vertical="center"/>
    </xf>
    <xf numFmtId="0" fontId="32" fillId="5" borderId="94" xfId="0" applyFont="1" applyFill="1" applyBorder="1" applyAlignment="1">
      <alignment horizontal="center" vertical="center"/>
    </xf>
    <xf numFmtId="0" fontId="32" fillId="5" borderId="95" xfId="0" applyFont="1" applyFill="1" applyBorder="1" applyAlignment="1">
      <alignment horizontal="center" vertical="center"/>
    </xf>
    <xf numFmtId="0" fontId="21" fillId="4" borderId="79" xfId="0" applyFont="1" applyFill="1" applyBorder="1" applyAlignment="1">
      <alignment horizontal="left" vertical="center"/>
    </xf>
    <xf numFmtId="0" fontId="21" fillId="4" borderId="91" xfId="0" applyFont="1" applyFill="1" applyBorder="1" applyAlignment="1">
      <alignment horizontal="left" vertical="center" indent="1"/>
    </xf>
    <xf numFmtId="0" fontId="21" fillId="4" borderId="74" xfId="0" applyFont="1" applyFill="1" applyBorder="1" applyAlignment="1">
      <alignment vertical="center"/>
    </xf>
    <xf numFmtId="0" fontId="21" fillId="4" borderId="32" xfId="0" applyFont="1" applyFill="1" applyBorder="1" applyAlignment="1">
      <alignment horizontal="left" vertical="center"/>
    </xf>
    <xf numFmtId="0" fontId="21" fillId="4" borderId="20" xfId="0" applyFont="1" applyFill="1" applyBorder="1" applyAlignment="1" applyProtection="1">
      <alignment vertical="center" shrinkToFit="1"/>
      <protection locked="0"/>
    </xf>
    <xf numFmtId="0" fontId="21" fillId="4" borderId="21" xfId="0" applyFont="1" applyFill="1" applyBorder="1" applyAlignment="1" applyProtection="1">
      <alignment vertical="center" shrinkToFit="1"/>
      <protection locked="0"/>
    </xf>
    <xf numFmtId="0" fontId="21" fillId="4" borderId="25" xfId="0" applyFont="1" applyFill="1" applyBorder="1" applyAlignment="1" applyProtection="1">
      <alignment vertical="center" shrinkToFit="1"/>
      <protection locked="0"/>
    </xf>
    <xf numFmtId="0" fontId="21" fillId="4" borderId="26" xfId="0" applyFont="1" applyFill="1" applyBorder="1" applyAlignment="1" applyProtection="1">
      <alignment vertical="center" shrinkToFit="1"/>
      <protection locked="0"/>
    </xf>
    <xf numFmtId="0" fontId="21" fillId="4" borderId="27" xfId="0" applyFont="1" applyFill="1" applyBorder="1" applyAlignment="1" applyProtection="1">
      <alignment vertical="center" shrinkToFit="1"/>
      <protection locked="0"/>
    </xf>
    <xf numFmtId="0" fontId="21" fillId="4" borderId="44" xfId="0" applyFont="1" applyFill="1" applyBorder="1" applyAlignment="1" applyProtection="1">
      <alignment vertical="center" shrinkToFit="1"/>
      <protection locked="0"/>
    </xf>
    <xf numFmtId="0" fontId="21" fillId="4" borderId="80" xfId="0" applyFont="1" applyFill="1" applyBorder="1" applyAlignment="1">
      <alignment horizontal="left" vertical="center"/>
    </xf>
    <xf numFmtId="3" fontId="19" fillId="4" borderId="0" xfId="5" applyNumberFormat="1" applyFont="1" applyFill="1" applyBorder="1" applyAlignment="1" applyProtection="1">
      <alignment vertical="top"/>
    </xf>
    <xf numFmtId="0" fontId="25" fillId="0" borderId="0" xfId="6" applyFont="1" applyAlignment="1">
      <alignment horizontal="center" vertical="center"/>
    </xf>
    <xf numFmtId="0" fontId="2" fillId="5" borderId="72" xfId="6" applyFont="1" applyFill="1" applyBorder="1" applyAlignment="1">
      <alignment horizontal="center" vertical="center"/>
    </xf>
    <xf numFmtId="0" fontId="2" fillId="5" borderId="35" xfId="6" applyFont="1" applyFill="1" applyBorder="1" applyAlignment="1">
      <alignment horizontal="center" vertical="center"/>
    </xf>
    <xf numFmtId="0" fontId="2" fillId="5" borderId="75" xfId="6" applyFont="1" applyFill="1" applyBorder="1" applyAlignment="1">
      <alignment horizontal="center" vertical="center" wrapText="1"/>
    </xf>
    <xf numFmtId="0" fontId="2" fillId="5" borderId="51" xfId="6" applyFont="1" applyFill="1" applyBorder="1" applyAlignment="1">
      <alignment horizontal="center" vertical="center" wrapText="1"/>
    </xf>
    <xf numFmtId="0" fontId="2" fillId="5" borderId="74" xfId="6" applyFont="1" applyFill="1" applyBorder="1" applyAlignment="1">
      <alignment horizontal="center" vertical="center" wrapText="1"/>
    </xf>
    <xf numFmtId="0" fontId="2" fillId="5" borderId="86" xfId="6" applyFont="1" applyFill="1" applyBorder="1" applyAlignment="1">
      <alignment horizontal="center" vertical="center" wrapText="1"/>
    </xf>
    <xf numFmtId="0" fontId="2" fillId="5" borderId="38" xfId="6" applyFont="1" applyFill="1" applyBorder="1" applyAlignment="1">
      <alignment horizontal="center" vertical="center" wrapText="1"/>
    </xf>
    <xf numFmtId="0" fontId="2" fillId="5" borderId="85" xfId="6" applyFont="1" applyFill="1" applyBorder="1" applyAlignment="1">
      <alignment horizontal="center" vertical="center" wrapText="1"/>
    </xf>
    <xf numFmtId="0" fontId="21" fillId="0" borderId="43" xfId="0" applyFont="1" applyBorder="1" applyAlignment="1">
      <alignment horizontal="left" vertical="center"/>
    </xf>
    <xf numFmtId="0" fontId="21" fillId="0" borderId="56" xfId="0" applyFont="1" applyBorder="1" applyAlignment="1">
      <alignment horizontal="left" vertical="center"/>
    </xf>
    <xf numFmtId="0" fontId="25" fillId="0" borderId="0" xfId="0" applyFont="1" applyAlignment="1">
      <alignment horizontal="center" vertical="center"/>
    </xf>
    <xf numFmtId="0" fontId="26" fillId="5" borderId="20"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22"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3" fillId="5" borderId="28" xfId="0" applyFont="1" applyFill="1" applyBorder="1" applyAlignment="1">
      <alignment horizontal="center" vertical="center"/>
    </xf>
    <xf numFmtId="0" fontId="26" fillId="5" borderId="125" xfId="0" applyFont="1" applyFill="1" applyBorder="1" applyAlignment="1">
      <alignment horizontal="center" vertical="center"/>
    </xf>
    <xf numFmtId="0" fontId="26" fillId="5" borderId="112" xfId="0" applyFont="1" applyFill="1" applyBorder="1" applyAlignment="1">
      <alignment horizontal="center" vertical="center"/>
    </xf>
    <xf numFmtId="0" fontId="21" fillId="0" borderId="43" xfId="0" applyFont="1" applyBorder="1" applyAlignment="1">
      <alignment horizontal="left" vertical="center" wrapText="1"/>
    </xf>
    <xf numFmtId="0" fontId="21" fillId="0" borderId="56" xfId="0" applyFont="1" applyBorder="1" applyAlignment="1">
      <alignment horizontal="left" vertical="center" wrapText="1"/>
    </xf>
    <xf numFmtId="0" fontId="38" fillId="4" borderId="31" xfId="0" applyFont="1" applyFill="1" applyBorder="1" applyAlignment="1">
      <alignment horizontal="center" vertical="center"/>
    </xf>
    <xf numFmtId="0" fontId="38" fillId="4" borderId="32" xfId="0" applyFont="1" applyFill="1" applyBorder="1" applyAlignment="1">
      <alignment horizontal="center" vertical="center"/>
    </xf>
    <xf numFmtId="0" fontId="38" fillId="4" borderId="60" xfId="0" applyFont="1" applyFill="1" applyBorder="1" applyAlignment="1">
      <alignment horizontal="center" vertical="center"/>
    </xf>
    <xf numFmtId="0" fontId="38" fillId="0" borderId="26" xfId="0" applyFont="1" applyBorder="1" applyAlignment="1">
      <alignment horizontal="center" vertical="center"/>
    </xf>
    <xf numFmtId="0" fontId="38" fillId="0" borderId="27" xfId="0" applyFont="1" applyBorder="1" applyAlignment="1">
      <alignment horizontal="center" vertical="center"/>
    </xf>
    <xf numFmtId="0" fontId="38" fillId="0" borderId="28" xfId="0" applyFont="1" applyBorder="1" applyAlignment="1">
      <alignment horizontal="center" vertical="center"/>
    </xf>
    <xf numFmtId="0" fontId="26" fillId="5" borderId="26"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28" xfId="0" applyFont="1" applyFill="1" applyBorder="1" applyAlignment="1">
      <alignment horizontal="center" vertical="center"/>
    </xf>
    <xf numFmtId="0" fontId="26" fillId="5" borderId="78" xfId="0" applyFont="1" applyFill="1" applyBorder="1" applyAlignment="1">
      <alignment horizontal="center" vertical="center"/>
    </xf>
    <xf numFmtId="0" fontId="26" fillId="5" borderId="48" xfId="0" applyFont="1" applyFill="1" applyBorder="1" applyAlignment="1">
      <alignment horizontal="center" vertical="center"/>
    </xf>
    <xf numFmtId="0" fontId="21" fillId="4" borderId="26" xfId="0" applyFont="1" applyFill="1" applyBorder="1" applyAlignment="1">
      <alignment horizontal="center" vertical="center"/>
    </xf>
    <xf numFmtId="0" fontId="0" fillId="0" borderId="27" xfId="0" applyBorder="1" applyAlignment="1">
      <alignment horizontal="center"/>
    </xf>
    <xf numFmtId="0" fontId="0" fillId="0" borderId="44" xfId="0" applyBorder="1" applyAlignment="1">
      <alignment horizontal="center"/>
    </xf>
    <xf numFmtId="0" fontId="2" fillId="0" borderId="78" xfId="6" applyFont="1" applyBorder="1" applyAlignment="1">
      <alignment vertical="center"/>
    </xf>
    <xf numFmtId="0" fontId="2" fillId="0" borderId="79" xfId="6" applyFont="1" applyBorder="1" applyAlignment="1">
      <alignment vertical="center"/>
    </xf>
    <xf numFmtId="0" fontId="2" fillId="0" borderId="80" xfId="6" applyFont="1" applyBorder="1" applyAlignment="1">
      <alignment vertical="center"/>
    </xf>
    <xf numFmtId="0" fontId="38" fillId="0" borderId="140" xfId="0" applyFont="1" applyBorder="1" applyAlignment="1">
      <alignment horizontal="left" vertical="center" textRotation="255"/>
    </xf>
    <xf numFmtId="0" fontId="38" fillId="0" borderId="141" xfId="0" applyFont="1" applyBorder="1"/>
    <xf numFmtId="185" fontId="46" fillId="0" borderId="104" xfId="0" applyNumberFormat="1" applyFont="1" applyBorder="1" applyAlignment="1">
      <alignment horizontal="right" vertical="center"/>
    </xf>
    <xf numFmtId="185" fontId="46" fillId="0" borderId="112" xfId="0" applyNumberFormat="1" applyFont="1" applyBorder="1" applyAlignment="1">
      <alignment horizontal="right" vertical="center"/>
    </xf>
    <xf numFmtId="0" fontId="38" fillId="0" borderId="142" xfId="0" applyFont="1" applyBorder="1"/>
    <xf numFmtId="0" fontId="38" fillId="0" borderId="143" xfId="0" applyFont="1" applyBorder="1"/>
    <xf numFmtId="3" fontId="38" fillId="0" borderId="0" xfId="5" applyNumberFormat="1" applyFont="1" applyFill="1" applyAlignment="1">
      <alignment horizontal="left" vertical="center"/>
    </xf>
    <xf numFmtId="0" fontId="38" fillId="0" borderId="0" xfId="0" applyFont="1" applyAlignment="1">
      <alignment horizontal="left" vertical="center"/>
    </xf>
    <xf numFmtId="3" fontId="25" fillId="0" borderId="0" xfId="5" applyNumberFormat="1" applyFont="1" applyFill="1" applyAlignment="1">
      <alignment horizontal="center" vertical="center"/>
    </xf>
    <xf numFmtId="0" fontId="3" fillId="0" borderId="0" xfId="0" applyFont="1" applyAlignment="1">
      <alignment horizontal="center" vertical="center"/>
    </xf>
    <xf numFmtId="0" fontId="40" fillId="5" borderId="64" xfId="0" applyFont="1" applyFill="1" applyBorder="1" applyAlignment="1">
      <alignment horizontal="center" vertical="center" wrapText="1"/>
    </xf>
    <xf numFmtId="0" fontId="40" fillId="5" borderId="65" xfId="0" applyFont="1" applyFill="1" applyBorder="1" applyAlignment="1">
      <alignment horizontal="center" vertical="center"/>
    </xf>
    <xf numFmtId="0" fontId="40" fillId="5" borderId="58" xfId="0" applyFont="1" applyFill="1" applyBorder="1" applyAlignment="1">
      <alignment horizontal="center" vertical="center"/>
    </xf>
    <xf numFmtId="0" fontId="40" fillId="5" borderId="59" xfId="0" applyFont="1" applyFill="1" applyBorder="1" applyAlignment="1">
      <alignment horizontal="center" vertical="center"/>
    </xf>
    <xf numFmtId="0" fontId="40" fillId="5" borderId="62" xfId="0" applyFont="1" applyFill="1" applyBorder="1" applyAlignment="1">
      <alignment horizontal="center" vertical="center" wrapText="1"/>
    </xf>
    <xf numFmtId="0" fontId="40" fillId="5" borderId="24" xfId="0" applyFont="1" applyFill="1" applyBorder="1" applyAlignment="1">
      <alignment horizontal="center" vertical="center" wrapText="1"/>
    </xf>
    <xf numFmtId="184" fontId="38" fillId="4" borderId="20" xfId="0" applyNumberFormat="1" applyFont="1" applyFill="1" applyBorder="1" applyAlignment="1">
      <alignment vertical="center" shrinkToFit="1"/>
    </xf>
    <xf numFmtId="184" fontId="38" fillId="4" borderId="21" xfId="0" applyNumberFormat="1" applyFont="1" applyFill="1" applyBorder="1" applyAlignment="1">
      <alignment vertical="center" shrinkToFit="1"/>
    </xf>
    <xf numFmtId="184" fontId="38" fillId="4" borderId="25" xfId="0" applyNumberFormat="1" applyFont="1" applyFill="1" applyBorder="1" applyAlignment="1">
      <alignment vertical="center" shrinkToFit="1"/>
    </xf>
    <xf numFmtId="184" fontId="38" fillId="4" borderId="26" xfId="0" applyNumberFormat="1" applyFont="1" applyFill="1" applyBorder="1" applyAlignment="1">
      <alignment vertical="center" shrinkToFit="1"/>
    </xf>
    <xf numFmtId="184" fontId="38" fillId="4" borderId="27" xfId="0" applyNumberFormat="1" applyFont="1" applyFill="1" applyBorder="1" applyAlignment="1">
      <alignment vertical="center" shrinkToFit="1"/>
    </xf>
    <xf numFmtId="184" fontId="38" fillId="4" borderId="44" xfId="0" applyNumberFormat="1" applyFont="1" applyFill="1" applyBorder="1" applyAlignment="1">
      <alignment vertical="center" shrinkToFit="1"/>
    </xf>
    <xf numFmtId="0" fontId="38" fillId="0" borderId="110" xfId="0" applyFont="1" applyBorder="1"/>
    <xf numFmtId="0" fontId="38" fillId="0" borderId="111" xfId="0" applyFont="1" applyBorder="1"/>
    <xf numFmtId="0" fontId="27" fillId="0" borderId="0" xfId="0" applyFont="1" applyAlignment="1">
      <alignment vertical="top"/>
    </xf>
    <xf numFmtId="0" fontId="39" fillId="0" borderId="0" xfId="0" applyFont="1" applyAlignment="1">
      <alignment vertical="top"/>
    </xf>
    <xf numFmtId="3" fontId="27" fillId="0" borderId="0" xfId="5" applyNumberFormat="1" applyFont="1" applyFill="1" applyBorder="1" applyAlignment="1">
      <alignment horizontal="left" vertical="top"/>
    </xf>
    <xf numFmtId="0" fontId="27" fillId="0" borderId="0" xfId="0" applyFont="1" applyAlignment="1">
      <alignment vertical="top" wrapText="1"/>
    </xf>
    <xf numFmtId="0" fontId="47" fillId="5" borderId="75" xfId="0" applyFont="1" applyFill="1" applyBorder="1" applyAlignment="1">
      <alignment horizontal="center" vertical="center" wrapText="1"/>
    </xf>
    <xf numFmtId="0" fontId="47" fillId="5" borderId="51" xfId="0" applyFont="1" applyFill="1" applyBorder="1" applyAlignment="1">
      <alignment horizontal="center" vertical="center" wrapText="1"/>
    </xf>
    <xf numFmtId="0" fontId="47" fillId="5" borderId="39" xfId="0" applyFont="1" applyFill="1" applyBorder="1" applyAlignment="1">
      <alignment horizontal="center" vertical="center" wrapText="1"/>
    </xf>
    <xf numFmtId="0" fontId="47" fillId="5" borderId="56" xfId="0" applyFont="1" applyFill="1" applyBorder="1" applyAlignment="1">
      <alignment horizontal="center" vertical="center" wrapText="1"/>
    </xf>
    <xf numFmtId="0" fontId="47" fillId="5" borderId="75" xfId="0" applyFont="1" applyFill="1" applyBorder="1" applyAlignment="1">
      <alignment horizontal="center" vertical="center"/>
    </xf>
    <xf numFmtId="0" fontId="47" fillId="5" borderId="51" xfId="0" applyFont="1" applyFill="1" applyBorder="1" applyAlignment="1">
      <alignment horizontal="center" vertical="center"/>
    </xf>
    <xf numFmtId="0" fontId="38" fillId="0" borderId="0" xfId="0" applyFont="1"/>
    <xf numFmtId="0" fontId="38" fillId="4" borderId="0" xfId="0" applyFont="1" applyFill="1" applyAlignment="1">
      <alignment vertical="top"/>
    </xf>
    <xf numFmtId="3" fontId="38" fillId="4" borderId="0" xfId="7" applyNumberFormat="1" applyFont="1" applyFill="1" applyBorder="1" applyAlignment="1">
      <alignment horizontal="left" vertical="top"/>
    </xf>
    <xf numFmtId="3" fontId="35" fillId="0" borderId="0" xfId="5" applyNumberFormat="1" applyFont="1" applyFill="1" applyBorder="1" applyAlignment="1">
      <alignment horizontal="center" vertical="center"/>
    </xf>
    <xf numFmtId="0" fontId="2" fillId="0" borderId="144"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26" xfId="0" applyFont="1" applyBorder="1" applyAlignment="1">
      <alignment horizontal="center" vertical="center"/>
    </xf>
    <xf numFmtId="0" fontId="2" fillId="0" borderId="44" xfId="0" applyFont="1" applyBorder="1" applyAlignment="1">
      <alignment horizontal="center" vertical="center"/>
    </xf>
    <xf numFmtId="0" fontId="18" fillId="0" borderId="0" xfId="0" applyFont="1" applyAlignment="1">
      <alignment vertical="center" wrapText="1"/>
    </xf>
    <xf numFmtId="0" fontId="2" fillId="5" borderId="20" xfId="0" applyFont="1" applyFill="1" applyBorder="1" applyAlignment="1">
      <alignment horizontal="center" vertical="center"/>
    </xf>
    <xf numFmtId="0" fontId="2" fillId="5" borderId="25"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44" xfId="0" applyFont="1" applyFill="1" applyBorder="1" applyAlignment="1">
      <alignment horizontal="center" vertical="center"/>
    </xf>
    <xf numFmtId="0" fontId="2" fillId="5" borderId="94" xfId="0" applyFont="1" applyFill="1" applyBorder="1" applyAlignment="1">
      <alignment horizontal="center" vertical="center"/>
    </xf>
    <xf numFmtId="0" fontId="2" fillId="5" borderId="95" xfId="0" applyFont="1" applyFill="1" applyBorder="1" applyAlignment="1">
      <alignment horizontal="center" vertical="center"/>
    </xf>
    <xf numFmtId="0" fontId="2" fillId="5" borderId="94" xfId="0" applyFont="1" applyFill="1" applyBorder="1" applyAlignment="1">
      <alignment horizontal="center" vertical="center" wrapText="1"/>
    </xf>
    <xf numFmtId="0" fontId="2" fillId="5" borderId="95" xfId="0" applyFont="1" applyFill="1" applyBorder="1" applyAlignment="1">
      <alignment horizontal="center" vertical="center" wrapText="1"/>
    </xf>
    <xf numFmtId="0" fontId="2" fillId="0" borderId="75"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73" xfId="0" applyFont="1" applyBorder="1" applyAlignment="1">
      <alignment horizontal="center" vertical="center"/>
    </xf>
    <xf numFmtId="0" fontId="2" fillId="6" borderId="181" xfId="0" applyFont="1" applyFill="1" applyBorder="1" applyAlignment="1">
      <alignment horizontal="center" vertical="center"/>
    </xf>
    <xf numFmtId="0" fontId="2" fillId="6" borderId="81" xfId="0" applyFont="1" applyFill="1" applyBorder="1" applyAlignment="1">
      <alignment horizontal="center" vertical="center"/>
    </xf>
    <xf numFmtId="0" fontId="2" fillId="6" borderId="110" xfId="0" applyFont="1" applyFill="1" applyBorder="1" applyAlignment="1">
      <alignment horizontal="center" vertical="center"/>
    </xf>
    <xf numFmtId="0" fontId="2" fillId="6" borderId="184" xfId="0" applyFont="1" applyFill="1" applyBorder="1" applyAlignment="1">
      <alignment horizontal="center" vertical="center" wrapText="1"/>
    </xf>
    <xf numFmtId="0" fontId="2" fillId="6" borderId="183" xfId="0" applyFont="1" applyFill="1" applyBorder="1" applyAlignment="1">
      <alignment horizontal="center" vertical="center" wrapText="1"/>
    </xf>
    <xf numFmtId="0" fontId="2" fillId="6" borderId="189" xfId="0" applyFont="1" applyFill="1" applyBorder="1" applyAlignment="1">
      <alignment horizontal="center" vertical="center" wrapText="1"/>
    </xf>
    <xf numFmtId="0" fontId="2" fillId="6" borderId="177" xfId="0" applyFont="1" applyFill="1" applyBorder="1" applyAlignment="1">
      <alignment horizontal="center" vertical="center" wrapText="1"/>
    </xf>
    <xf numFmtId="0" fontId="2" fillId="6" borderId="114" xfId="0" applyFont="1" applyFill="1" applyBorder="1" applyAlignment="1">
      <alignment horizontal="center" vertical="center" wrapText="1"/>
    </xf>
    <xf numFmtId="0" fontId="2" fillId="6" borderId="178" xfId="0" applyFont="1" applyFill="1" applyBorder="1" applyAlignment="1">
      <alignment horizontal="center" vertical="center" wrapText="1"/>
    </xf>
    <xf numFmtId="0" fontId="2" fillId="6" borderId="179" xfId="0" applyFont="1" applyFill="1" applyBorder="1" applyAlignment="1">
      <alignment horizontal="center" vertical="center" wrapText="1"/>
    </xf>
    <xf numFmtId="0" fontId="2" fillId="6" borderId="185" xfId="0" applyFont="1" applyFill="1" applyBorder="1" applyAlignment="1">
      <alignment horizontal="center" vertical="center" wrapText="1"/>
    </xf>
    <xf numFmtId="0" fontId="2" fillId="6" borderId="190" xfId="0" applyFont="1" applyFill="1" applyBorder="1" applyAlignment="1">
      <alignment horizontal="center" vertical="center" wrapText="1"/>
    </xf>
    <xf numFmtId="0" fontId="2" fillId="6" borderId="75" xfId="0" applyFont="1" applyFill="1" applyBorder="1" applyAlignment="1">
      <alignment horizontal="center" vertical="center"/>
    </xf>
    <xf numFmtId="0" fontId="2" fillId="6" borderId="73" xfId="0" applyFont="1" applyFill="1" applyBorder="1" applyAlignment="1">
      <alignment horizontal="center" vertical="center"/>
    </xf>
    <xf numFmtId="0" fontId="2" fillId="6" borderId="111" xfId="0" applyFont="1" applyFill="1" applyBorder="1" applyAlignment="1">
      <alignment horizontal="center" vertical="center"/>
    </xf>
    <xf numFmtId="0" fontId="2" fillId="6" borderId="180" xfId="0" applyFont="1" applyFill="1" applyBorder="1" applyAlignment="1">
      <alignment horizontal="center" vertical="center"/>
    </xf>
    <xf numFmtId="0" fontId="2" fillId="6" borderId="186" xfId="0" applyFont="1" applyFill="1" applyBorder="1" applyAlignment="1">
      <alignment horizontal="center" vertical="center"/>
    </xf>
    <xf numFmtId="0" fontId="2" fillId="6" borderId="191" xfId="0" applyFont="1" applyFill="1" applyBorder="1" applyAlignment="1">
      <alignment horizontal="center" vertical="center"/>
    </xf>
    <xf numFmtId="0" fontId="2" fillId="0" borderId="72"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51" xfId="0" applyFont="1" applyBorder="1" applyAlignment="1">
      <alignment horizontal="center" vertical="center"/>
    </xf>
    <xf numFmtId="0" fontId="2" fillId="6" borderId="176" xfId="0" applyFont="1" applyFill="1" applyBorder="1" applyAlignment="1">
      <alignment horizontal="center" vertical="center" wrapText="1"/>
    </xf>
    <xf numFmtId="0" fontId="2" fillId="6" borderId="72" xfId="0" applyFont="1" applyFill="1" applyBorder="1" applyAlignment="1">
      <alignment horizontal="center" vertical="center"/>
    </xf>
    <xf numFmtId="0" fontId="2" fillId="6" borderId="84" xfId="0" applyFont="1" applyFill="1" applyBorder="1" applyAlignment="1">
      <alignment horizontal="center" vertical="center"/>
    </xf>
    <xf numFmtId="0" fontId="2" fillId="6" borderId="126" xfId="0" applyFont="1" applyFill="1" applyBorder="1" applyAlignment="1">
      <alignment horizontal="center" vertical="center"/>
    </xf>
    <xf numFmtId="0" fontId="2" fillId="6" borderId="175" xfId="0" applyFont="1" applyFill="1" applyBorder="1" applyAlignment="1">
      <alignment horizontal="center" vertical="center"/>
    </xf>
    <xf numFmtId="0" fontId="2" fillId="6" borderId="182" xfId="0" applyFont="1" applyFill="1" applyBorder="1" applyAlignment="1">
      <alignment horizontal="center" vertical="center"/>
    </xf>
    <xf numFmtId="0" fontId="2" fillId="6" borderId="188" xfId="0" applyFont="1" applyFill="1" applyBorder="1" applyAlignment="1">
      <alignment horizontal="center" vertical="center"/>
    </xf>
    <xf numFmtId="0" fontId="2" fillId="0" borderId="84" xfId="0" applyFont="1" applyBorder="1" applyAlignment="1">
      <alignment horizontal="center" vertical="center"/>
    </xf>
    <xf numFmtId="0" fontId="2" fillId="0" borderId="35" xfId="0" applyFont="1" applyBorder="1" applyAlignment="1">
      <alignment horizontal="center" vertical="center"/>
    </xf>
    <xf numFmtId="0" fontId="2" fillId="0" borderId="75" xfId="0" applyFont="1" applyBorder="1" applyAlignment="1">
      <alignment horizontal="center" vertical="center"/>
    </xf>
    <xf numFmtId="0" fontId="2" fillId="0" borderId="55" xfId="0" applyFont="1" applyBorder="1" applyAlignment="1">
      <alignment horizontal="center" vertical="center" wrapText="1"/>
    </xf>
    <xf numFmtId="0" fontId="18" fillId="0" borderId="0" xfId="4" applyFont="1" applyAlignment="1">
      <alignment vertical="center" wrapText="1"/>
    </xf>
    <xf numFmtId="0" fontId="18" fillId="0" borderId="74" xfId="4" applyFont="1" applyBorder="1" applyAlignment="1">
      <alignment vertical="center" wrapText="1"/>
    </xf>
    <xf numFmtId="0" fontId="18" fillId="0" borderId="72" xfId="4" applyFont="1" applyBorder="1" applyAlignment="1">
      <alignment vertical="center" textRotation="255" wrapText="1"/>
    </xf>
    <xf numFmtId="0" fontId="18" fillId="0" borderId="84" xfId="4" applyFont="1" applyBorder="1" applyAlignment="1">
      <alignment vertical="center" textRotation="255" wrapText="1"/>
    </xf>
    <xf numFmtId="0" fontId="18" fillId="0" borderId="35" xfId="4" applyFont="1" applyBorder="1" applyAlignment="1">
      <alignment vertical="center" textRotation="255" wrapText="1"/>
    </xf>
    <xf numFmtId="0" fontId="18" fillId="0" borderId="75" xfId="4" applyFont="1" applyBorder="1" applyAlignment="1">
      <alignment vertical="center" textRotation="255" wrapText="1"/>
    </xf>
    <xf numFmtId="0" fontId="18" fillId="0" borderId="73" xfId="4" applyFont="1" applyBorder="1" applyAlignment="1">
      <alignment vertical="center" textRotation="255" wrapText="1"/>
    </xf>
    <xf numFmtId="0" fontId="18" fillId="0" borderId="51" xfId="4" applyFont="1" applyBorder="1" applyAlignment="1">
      <alignment vertical="center" textRotation="255" wrapText="1"/>
    </xf>
    <xf numFmtId="0" fontId="15" fillId="5" borderId="75" xfId="4" applyFont="1" applyFill="1" applyBorder="1" applyAlignment="1">
      <alignment horizontal="center" vertical="center" wrapText="1"/>
    </xf>
    <xf numFmtId="0" fontId="15" fillId="5" borderId="111" xfId="4" applyFont="1" applyFill="1" applyBorder="1" applyAlignment="1">
      <alignment horizontal="center" vertical="center" wrapText="1"/>
    </xf>
    <xf numFmtId="0" fontId="19" fillId="5" borderId="75" xfId="4" applyFont="1" applyFill="1" applyBorder="1" applyAlignment="1">
      <alignment horizontal="center" vertical="center" wrapText="1"/>
    </xf>
    <xf numFmtId="0" fontId="19" fillId="5" borderId="111" xfId="4" applyFont="1" applyFill="1" applyBorder="1" applyAlignment="1">
      <alignment horizontal="center" vertical="center" wrapText="1"/>
    </xf>
    <xf numFmtId="0" fontId="35" fillId="0" borderId="0" xfId="4" applyFont="1" applyAlignment="1">
      <alignment horizontal="center" vertical="center"/>
    </xf>
    <xf numFmtId="0" fontId="18" fillId="0" borderId="39" xfId="4" applyFont="1" applyBorder="1" applyAlignment="1">
      <alignment vertical="center" wrapText="1"/>
    </xf>
    <xf numFmtId="0" fontId="18" fillId="0" borderId="43" xfId="4" applyFont="1" applyBorder="1" applyAlignment="1">
      <alignment vertical="center" wrapText="1"/>
    </xf>
    <xf numFmtId="0" fontId="18" fillId="0" borderId="56" xfId="4" applyFont="1" applyBorder="1" applyAlignment="1">
      <alignment vertical="center" wrapText="1"/>
    </xf>
    <xf numFmtId="0" fontId="18" fillId="0" borderId="39" xfId="4" applyFont="1" applyBorder="1" applyAlignment="1">
      <alignment vertical="center"/>
    </xf>
    <xf numFmtId="0" fontId="18" fillId="0" borderId="43" xfId="4" applyFont="1" applyBorder="1" applyAlignment="1">
      <alignment vertical="center"/>
    </xf>
    <xf numFmtId="0" fontId="18" fillId="0" borderId="56" xfId="4" applyFont="1" applyBorder="1" applyAlignment="1">
      <alignment vertical="center"/>
    </xf>
    <xf numFmtId="0" fontId="18" fillId="0" borderId="39" xfId="4" applyFont="1" applyBorder="1" applyAlignment="1">
      <alignment horizontal="center" vertical="center" wrapText="1"/>
    </xf>
    <xf numFmtId="0" fontId="18" fillId="0" borderId="56" xfId="4" applyFont="1" applyBorder="1" applyAlignment="1">
      <alignment horizontal="center" vertical="center" wrapText="1"/>
    </xf>
    <xf numFmtId="0" fontId="18" fillId="0" borderId="43" xfId="4" applyFont="1" applyBorder="1" applyAlignment="1">
      <alignment horizontal="center" vertical="center" wrapText="1"/>
    </xf>
    <xf numFmtId="0" fontId="18" fillId="0" borderId="39" xfId="4" applyFont="1" applyBorder="1" applyAlignment="1">
      <alignment horizontal="center" vertical="center"/>
    </xf>
    <xf numFmtId="0" fontId="18" fillId="0" borderId="56" xfId="4" applyFont="1" applyBorder="1" applyAlignment="1">
      <alignment horizontal="center" vertical="center"/>
    </xf>
    <xf numFmtId="0" fontId="18" fillId="0" borderId="75" xfId="4" applyFont="1" applyBorder="1" applyAlignment="1">
      <alignment horizontal="center" vertical="center" wrapText="1"/>
    </xf>
    <xf numFmtId="0" fontId="18" fillId="0" borderId="73" xfId="4" applyFont="1" applyBorder="1" applyAlignment="1">
      <alignment horizontal="center" vertical="center" wrapText="1"/>
    </xf>
    <xf numFmtId="0" fontId="18" fillId="0" borderId="51" xfId="4" applyFont="1" applyBorder="1" applyAlignment="1">
      <alignment horizontal="center" vertical="center" wrapText="1"/>
    </xf>
    <xf numFmtId="0" fontId="0" fillId="0" borderId="0" xfId="0" applyAlignment="1">
      <alignment vertical="center"/>
    </xf>
    <xf numFmtId="0" fontId="0" fillId="0" borderId="34" xfId="0" applyBorder="1" applyAlignment="1">
      <alignment vertical="center"/>
    </xf>
    <xf numFmtId="0" fontId="0" fillId="0" borderId="0" xfId="0" applyAlignment="1">
      <alignment vertical="top" wrapText="1"/>
    </xf>
    <xf numFmtId="0" fontId="0" fillId="0" borderId="75" xfId="0" applyBorder="1" applyAlignment="1">
      <alignment horizontal="center" vertical="center"/>
    </xf>
    <xf numFmtId="0" fontId="0" fillId="0" borderId="51" xfId="0" applyBorder="1" applyAlignment="1">
      <alignment horizontal="center" vertical="center"/>
    </xf>
    <xf numFmtId="3" fontId="43" fillId="0" borderId="0" xfId="5" applyNumberFormat="1" applyFont="1" applyFill="1" applyAlignment="1">
      <alignment horizontal="left" vertical="center"/>
    </xf>
    <xf numFmtId="0" fontId="43" fillId="0" borderId="0" xfId="0" applyFont="1" applyAlignment="1">
      <alignment horizontal="left" vertical="center"/>
    </xf>
    <xf numFmtId="0" fontId="2" fillId="5" borderId="79" xfId="0" applyFont="1" applyFill="1" applyBorder="1" applyAlignment="1">
      <alignment horizontal="center" vertical="center"/>
    </xf>
    <xf numFmtId="0" fontId="2" fillId="0" borderId="144" xfId="0" applyFont="1" applyBorder="1" applyAlignment="1">
      <alignment horizontal="center" vertical="top" wrapText="1"/>
    </xf>
    <xf numFmtId="0" fontId="2" fillId="0" borderId="81" xfId="0" applyFont="1" applyBorder="1" applyAlignment="1">
      <alignment horizontal="center" vertical="top" wrapText="1"/>
    </xf>
  </cellXfs>
  <cellStyles count="132">
    <cellStyle name="，付 .0桁" xfId="9" xr:uid="{00000000-0005-0000-0000-000000000000}"/>
    <cellStyle name="=C:\WINDOWS\SYSTEM32\COMMAND.COM" xfId="10" xr:uid="{00000000-0005-0000-0000-000001000000}"/>
    <cellStyle name="blank" xfId="11" xr:uid="{00000000-0005-0000-0000-000002000000}"/>
    <cellStyle name="Calc Currency (0)" xfId="12" xr:uid="{00000000-0005-0000-0000-000003000000}"/>
    <cellStyle name="Calc Currency (2)" xfId="13" xr:uid="{00000000-0005-0000-0000-000004000000}"/>
    <cellStyle name="Calc Percent (0)" xfId="14" xr:uid="{00000000-0005-0000-0000-000005000000}"/>
    <cellStyle name="Calc Percent (1)" xfId="15" xr:uid="{00000000-0005-0000-0000-000006000000}"/>
    <cellStyle name="Calc Percent (2)" xfId="16" xr:uid="{00000000-0005-0000-0000-000007000000}"/>
    <cellStyle name="Calc Units (0)" xfId="17" xr:uid="{00000000-0005-0000-0000-000008000000}"/>
    <cellStyle name="Calc Units (1)" xfId="18" xr:uid="{00000000-0005-0000-0000-000009000000}"/>
    <cellStyle name="Calc Units (2)" xfId="19" xr:uid="{00000000-0005-0000-0000-00000A000000}"/>
    <cellStyle name="Comma  - Style1" xfId="20" xr:uid="{00000000-0005-0000-0000-00000B000000}"/>
    <cellStyle name="Comma  - Style2" xfId="21" xr:uid="{00000000-0005-0000-0000-00000C000000}"/>
    <cellStyle name="Comma  - Style3" xfId="22" xr:uid="{00000000-0005-0000-0000-00000D000000}"/>
    <cellStyle name="Comma  - Style4" xfId="23" xr:uid="{00000000-0005-0000-0000-00000E000000}"/>
    <cellStyle name="Comma  - Style5" xfId="24" xr:uid="{00000000-0005-0000-0000-00000F000000}"/>
    <cellStyle name="Comma  - Style6" xfId="25" xr:uid="{00000000-0005-0000-0000-000010000000}"/>
    <cellStyle name="Comma  - Style7" xfId="26" xr:uid="{00000000-0005-0000-0000-000011000000}"/>
    <cellStyle name="Comma  - Style8" xfId="27" xr:uid="{00000000-0005-0000-0000-000012000000}"/>
    <cellStyle name="Comma [0]_#6 Temps &amp; Contractors" xfId="28" xr:uid="{00000000-0005-0000-0000-000013000000}"/>
    <cellStyle name="Comma [00]" xfId="29" xr:uid="{00000000-0005-0000-0000-000014000000}"/>
    <cellStyle name="Comma_#6 Temps &amp; Contractors" xfId="30" xr:uid="{00000000-0005-0000-0000-000015000000}"/>
    <cellStyle name="Currency [0]_#6 Temps &amp; Contractors" xfId="31" xr:uid="{00000000-0005-0000-0000-000016000000}"/>
    <cellStyle name="Currency [00]" xfId="32" xr:uid="{00000000-0005-0000-0000-000017000000}"/>
    <cellStyle name="Currency_#6 Temps &amp; Contractors" xfId="33" xr:uid="{00000000-0005-0000-0000-000018000000}"/>
    <cellStyle name="Date Short" xfId="34" xr:uid="{00000000-0005-0000-0000-000019000000}"/>
    <cellStyle name="Enter Currency (0)" xfId="35" xr:uid="{00000000-0005-0000-0000-00001A000000}"/>
    <cellStyle name="Enter Currency (2)" xfId="36" xr:uid="{00000000-0005-0000-0000-00001B000000}"/>
    <cellStyle name="Enter Units (0)" xfId="37" xr:uid="{00000000-0005-0000-0000-00001C000000}"/>
    <cellStyle name="Enter Units (1)" xfId="38" xr:uid="{00000000-0005-0000-0000-00001D000000}"/>
    <cellStyle name="Enter Units (2)" xfId="39" xr:uid="{00000000-0005-0000-0000-00001E000000}"/>
    <cellStyle name="entry" xfId="40" xr:uid="{00000000-0005-0000-0000-00001F000000}"/>
    <cellStyle name="Followed Hyperlink" xfId="41" xr:uid="{00000000-0005-0000-0000-000020000000}"/>
    <cellStyle name="Grey" xfId="42" xr:uid="{00000000-0005-0000-0000-000021000000}"/>
    <cellStyle name="Header" xfId="43" xr:uid="{00000000-0005-0000-0000-000022000000}"/>
    <cellStyle name="Header1" xfId="44" xr:uid="{00000000-0005-0000-0000-000023000000}"/>
    <cellStyle name="Header2" xfId="45" xr:uid="{00000000-0005-0000-0000-000024000000}"/>
    <cellStyle name="Hyperlink" xfId="46" xr:uid="{00000000-0005-0000-0000-000025000000}"/>
    <cellStyle name="Input [yellow]" xfId="47" xr:uid="{00000000-0005-0000-0000-000026000000}"/>
    <cellStyle name="Link Currency (0)" xfId="48" xr:uid="{00000000-0005-0000-0000-000027000000}"/>
    <cellStyle name="Link Currency (2)" xfId="49" xr:uid="{00000000-0005-0000-0000-000028000000}"/>
    <cellStyle name="Link Units (0)" xfId="50" xr:uid="{00000000-0005-0000-0000-000029000000}"/>
    <cellStyle name="Link Units (1)" xfId="51" xr:uid="{00000000-0005-0000-0000-00002A000000}"/>
    <cellStyle name="Link Units (2)" xfId="52" xr:uid="{00000000-0005-0000-0000-00002B000000}"/>
    <cellStyle name="Normal - Style1" xfId="53" xr:uid="{00000000-0005-0000-0000-00002C000000}"/>
    <cellStyle name="Normal_# 41-Market &amp;Trends" xfId="54" xr:uid="{00000000-0005-0000-0000-00002D000000}"/>
    <cellStyle name="NotApplicable" xfId="55" xr:uid="{00000000-0005-0000-0000-00002E000000}"/>
    <cellStyle name="ParaBirimi [0]_RESULTS" xfId="56" xr:uid="{00000000-0005-0000-0000-00002F000000}"/>
    <cellStyle name="ParaBirimi_RESULTS" xfId="57" xr:uid="{00000000-0005-0000-0000-000030000000}"/>
    <cellStyle name="Percent (0)" xfId="58" xr:uid="{00000000-0005-0000-0000-000031000000}"/>
    <cellStyle name="Percent [0]" xfId="59" xr:uid="{00000000-0005-0000-0000-000032000000}"/>
    <cellStyle name="Percent [00]" xfId="60" xr:uid="{00000000-0005-0000-0000-000033000000}"/>
    <cellStyle name="Percent [2]" xfId="61" xr:uid="{00000000-0005-0000-0000-000034000000}"/>
    <cellStyle name="Percent_#6 Temps &amp; Contractors" xfId="62" xr:uid="{00000000-0005-0000-0000-000035000000}"/>
    <cellStyle name="PrePop Currency (0)" xfId="63" xr:uid="{00000000-0005-0000-0000-000036000000}"/>
    <cellStyle name="PrePop Currency (2)" xfId="64" xr:uid="{00000000-0005-0000-0000-000037000000}"/>
    <cellStyle name="PrePop Units (0)" xfId="65" xr:uid="{00000000-0005-0000-0000-000038000000}"/>
    <cellStyle name="PrePop Units (1)" xfId="66" xr:uid="{00000000-0005-0000-0000-000039000000}"/>
    <cellStyle name="PrePop Units (2)" xfId="67" xr:uid="{00000000-0005-0000-0000-00003A000000}"/>
    <cellStyle name="price" xfId="68" xr:uid="{00000000-0005-0000-0000-00003B000000}"/>
    <cellStyle name="ProblemFunc" xfId="69" xr:uid="{00000000-0005-0000-0000-00003C000000}"/>
    <cellStyle name="PSChar" xfId="70" xr:uid="{00000000-0005-0000-0000-00003D000000}"/>
    <cellStyle name="PSDate" xfId="71" xr:uid="{00000000-0005-0000-0000-00003E000000}"/>
    <cellStyle name="PSDec" xfId="72" xr:uid="{00000000-0005-0000-0000-00003F000000}"/>
    <cellStyle name="PSHeading" xfId="73" xr:uid="{00000000-0005-0000-0000-000040000000}"/>
    <cellStyle name="PSInt" xfId="74" xr:uid="{00000000-0005-0000-0000-000041000000}"/>
    <cellStyle name="PSSpacer" xfId="75" xr:uid="{00000000-0005-0000-0000-000042000000}"/>
    <cellStyle name="revised" xfId="76" xr:uid="{00000000-0005-0000-0000-000043000000}"/>
    <cellStyle name="s]_x000d__x000a_load=_x000d__x000a_Beep=yes_x000d__x000a_NullPort=None_x000d__x000a_BorderWidth=3_x000d__x000a_CursorBlinkRate=530_x000d__x000a_DoubleClickSpeed=452_x000d__x000a_Programs=com exe bat pif_x000d_" xfId="77" xr:uid="{00000000-0005-0000-0000-000044000000}"/>
    <cellStyle name="section" xfId="78" xr:uid="{00000000-0005-0000-0000-000045000000}"/>
    <cellStyle name="subhead" xfId="79" xr:uid="{00000000-0005-0000-0000-000046000000}"/>
    <cellStyle name="TableBody" xfId="80" xr:uid="{00000000-0005-0000-0000-000047000000}"/>
    <cellStyle name="Text Indent A" xfId="81" xr:uid="{00000000-0005-0000-0000-000048000000}"/>
    <cellStyle name="Text Indent B" xfId="82" xr:uid="{00000000-0005-0000-0000-000049000000}"/>
    <cellStyle name="Text Indent C" xfId="83" xr:uid="{00000000-0005-0000-0000-00004A000000}"/>
    <cellStyle name="TextEntry" xfId="84" xr:uid="{00000000-0005-0000-0000-00004B000000}"/>
    <cellStyle name="title" xfId="85" xr:uid="{00000000-0005-0000-0000-00004C000000}"/>
    <cellStyle name="Virg・ [0]_RESULTS" xfId="86" xr:uid="{00000000-0005-0000-0000-00004D000000}"/>
    <cellStyle name="Virg・_RESULTS" xfId="87" xr:uid="{00000000-0005-0000-0000-00004E000000}"/>
    <cellStyle name="オブジェクト入力セル" xfId="88" xr:uid="{00000000-0005-0000-0000-00004F000000}"/>
    <cellStyle name="スタイル 1" xfId="89" xr:uid="{00000000-0005-0000-0000-000050000000}"/>
    <cellStyle name="スタイル 10" xfId="90" xr:uid="{00000000-0005-0000-0000-000051000000}"/>
    <cellStyle name="スタイル 11" xfId="91" xr:uid="{00000000-0005-0000-0000-000052000000}"/>
    <cellStyle name="スタイル 12" xfId="92" xr:uid="{00000000-0005-0000-0000-000053000000}"/>
    <cellStyle name="スタイル 2" xfId="93" xr:uid="{00000000-0005-0000-0000-000054000000}"/>
    <cellStyle name="スタイル 3" xfId="94" xr:uid="{00000000-0005-0000-0000-000055000000}"/>
    <cellStyle name="スタイル 4" xfId="95" xr:uid="{00000000-0005-0000-0000-000056000000}"/>
    <cellStyle name="スタイル 5" xfId="96" xr:uid="{00000000-0005-0000-0000-000057000000}"/>
    <cellStyle name="スタイル 6" xfId="97" xr:uid="{00000000-0005-0000-0000-000058000000}"/>
    <cellStyle name="スタイル 7" xfId="98" xr:uid="{00000000-0005-0000-0000-000059000000}"/>
    <cellStyle name="スタイル 8" xfId="99" xr:uid="{00000000-0005-0000-0000-00005A000000}"/>
    <cellStyle name="スタイル 9" xfId="100" xr:uid="{00000000-0005-0000-0000-00005B000000}"/>
    <cellStyle name="ﾄ褊褂燾・[0]_PERSONAL" xfId="101" xr:uid="{00000000-0005-0000-0000-00005C000000}"/>
    <cellStyle name="ﾄ褊褂燾饑PERSONAL" xfId="102" xr:uid="{00000000-0005-0000-0000-00005D000000}"/>
    <cellStyle name="パーセント 2" xfId="103" xr:uid="{00000000-0005-0000-0000-00005E000000}"/>
    <cellStyle name="パーセント 3" xfId="8" xr:uid="{00000000-0005-0000-0000-00005F000000}"/>
    <cellStyle name="ﾎ磊隆_PERSONAL" xfId="104" xr:uid="{00000000-0005-0000-0000-000060000000}"/>
    <cellStyle name="マクロ入力セル" xfId="105" xr:uid="{00000000-0005-0000-0000-000061000000}"/>
    <cellStyle name="ﾔ竟瑙糺・[0]_PERSONAL" xfId="106" xr:uid="{00000000-0005-0000-0000-000062000000}"/>
    <cellStyle name="ﾔ竟瑙糺饑PERSONAL" xfId="107" xr:uid="{00000000-0005-0000-0000-000063000000}"/>
    <cellStyle name="丸ゴシ" xfId="108" xr:uid="{00000000-0005-0000-0000-000064000000}"/>
    <cellStyle name="桁蟻唇Ｆ [0.00]_H8_10月度集計" xfId="109" xr:uid="{00000000-0005-0000-0000-000065000000}"/>
    <cellStyle name="桁蟻唇Ｆ_H8_10月度集計" xfId="110" xr:uid="{00000000-0005-0000-0000-000066000000}"/>
    <cellStyle name="桁区切り [0.000]" xfId="111" xr:uid="{00000000-0005-0000-0000-000068000000}"/>
    <cellStyle name="桁区切り 2" xfId="112" xr:uid="{00000000-0005-0000-0000-000069000000}"/>
    <cellStyle name="桁区切り 2 2" xfId="5" xr:uid="{00000000-0005-0000-0000-00006A000000}"/>
    <cellStyle name="桁区切り 3" xfId="113" xr:uid="{00000000-0005-0000-0000-00006B000000}"/>
    <cellStyle name="桁区切り 4" xfId="114" xr:uid="{00000000-0005-0000-0000-00006C000000}"/>
    <cellStyle name="桁区切り 4 2" xfId="115" xr:uid="{00000000-0005-0000-0000-00006D000000}"/>
    <cellStyle name="桁区切り 5" xfId="7" xr:uid="{00000000-0005-0000-0000-00006E000000}"/>
    <cellStyle name="見出し1" xfId="116" xr:uid="{00000000-0005-0000-0000-00006F000000}"/>
    <cellStyle name="見出し2" xfId="117" xr:uid="{00000000-0005-0000-0000-000070000000}"/>
    <cellStyle name="属性類" xfId="118" xr:uid="{00000000-0005-0000-0000-000071000000}"/>
    <cellStyle name="脱浦 [0.00]_134組織" xfId="119" xr:uid="{00000000-0005-0000-0000-000072000000}"/>
    <cellStyle name="脱浦_134組織" xfId="120" xr:uid="{00000000-0005-0000-0000-000073000000}"/>
    <cellStyle name="通浦 [0.00]_laroux" xfId="121" xr:uid="{00000000-0005-0000-0000-000074000000}"/>
    <cellStyle name="通浦_laroux" xfId="122" xr:uid="{00000000-0005-0000-0000-000075000000}"/>
    <cellStyle name="入力セル" xfId="123" xr:uid="{00000000-0005-0000-0000-000076000000}"/>
    <cellStyle name="標準" xfId="0" builtinId="0"/>
    <cellStyle name="標準 2" xfId="124" xr:uid="{00000000-0005-0000-0000-000078000000}"/>
    <cellStyle name="標準 2 2" xfId="125" xr:uid="{00000000-0005-0000-0000-000079000000}"/>
    <cellStyle name="標準 2 2 2" xfId="126" xr:uid="{00000000-0005-0000-0000-00007A000000}"/>
    <cellStyle name="標準 3" xfId="127" xr:uid="{00000000-0005-0000-0000-00007B000000}"/>
    <cellStyle name="標準 3 2" xfId="4" xr:uid="{00000000-0005-0000-0000-00007C000000}"/>
    <cellStyle name="標準 4" xfId="2" xr:uid="{00000000-0005-0000-0000-00007D000000}"/>
    <cellStyle name="標準 5" xfId="128" xr:uid="{00000000-0005-0000-0000-00007E000000}"/>
    <cellStyle name="標準_Book1" xfId="3" xr:uid="{00000000-0005-0000-0000-00007F000000}"/>
    <cellStyle name="標準_様式案" xfId="6" xr:uid="{00000000-0005-0000-0000-000080000000}"/>
    <cellStyle name="標準_様式集（Excel）黒" xfId="1" xr:uid="{00000000-0005-0000-0000-000081000000}"/>
    <cellStyle name="標準Ａ" xfId="129" xr:uid="{00000000-0005-0000-0000-000082000000}"/>
    <cellStyle name="未定義" xfId="130" xr:uid="{00000000-0005-0000-0000-000083000000}"/>
    <cellStyle name="未定義 2" xfId="131" xr:uid="{00000000-0005-0000-0000-000084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10</xdr:col>
      <xdr:colOff>9525</xdr:colOff>
      <xdr:row>7</xdr:row>
      <xdr:rowOff>0</xdr:rowOff>
    </xdr:to>
    <xdr:sp macro="" textlink="">
      <xdr:nvSpPr>
        <xdr:cNvPr id="2" name="Line 8">
          <a:extLst>
            <a:ext uri="{FF2B5EF4-FFF2-40B4-BE49-F238E27FC236}">
              <a16:creationId xmlns:a16="http://schemas.microsoft.com/office/drawing/2014/main" id="{00000000-0008-0000-0000-000002000000}"/>
            </a:ext>
          </a:extLst>
        </xdr:cNvPr>
        <xdr:cNvSpPr>
          <a:spLocks noChangeShapeType="1"/>
        </xdr:cNvSpPr>
      </xdr:nvSpPr>
      <xdr:spPr bwMode="auto">
        <a:xfrm>
          <a:off x="752475" y="1219200"/>
          <a:ext cx="6134100" cy="0"/>
        </a:xfrm>
        <a:prstGeom prst="line">
          <a:avLst/>
        </a:prstGeom>
        <a:noFill/>
        <a:ln w="57150" cmpd="thinThick">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742950</xdr:colOff>
      <xdr:row>13</xdr:row>
      <xdr:rowOff>0</xdr:rowOff>
    </xdr:from>
    <xdr:to>
      <xdr:col>10</xdr:col>
      <xdr:colOff>0</xdr:colOff>
      <xdr:row>13</xdr:row>
      <xdr:rowOff>0</xdr:rowOff>
    </xdr:to>
    <xdr:sp macro="" textlink="">
      <xdr:nvSpPr>
        <xdr:cNvPr id="3" name="Line 9">
          <a:extLst>
            <a:ext uri="{FF2B5EF4-FFF2-40B4-BE49-F238E27FC236}">
              <a16:creationId xmlns:a16="http://schemas.microsoft.com/office/drawing/2014/main" id="{00000000-0008-0000-0000-000003000000}"/>
            </a:ext>
          </a:extLst>
        </xdr:cNvPr>
        <xdr:cNvSpPr>
          <a:spLocks noChangeShapeType="1"/>
        </xdr:cNvSpPr>
      </xdr:nvSpPr>
      <xdr:spPr bwMode="auto">
        <a:xfrm>
          <a:off x="742950" y="3819525"/>
          <a:ext cx="6134100" cy="0"/>
        </a:xfrm>
        <a:prstGeom prst="line">
          <a:avLst/>
        </a:prstGeom>
        <a:noFill/>
        <a:ln w="57150" cmpd="thickThin">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41</xdr:row>
      <xdr:rowOff>0</xdr:rowOff>
    </xdr:from>
    <xdr:to>
      <xdr:col>2</xdr:col>
      <xdr:colOff>0</xdr:colOff>
      <xdr:row>41</xdr:row>
      <xdr:rowOff>0</xdr:rowOff>
    </xdr:to>
    <xdr:sp macro="" textlink="">
      <xdr:nvSpPr>
        <xdr:cNvPr id="2" name="Line 2">
          <a:extLst>
            <a:ext uri="{FF2B5EF4-FFF2-40B4-BE49-F238E27FC236}">
              <a16:creationId xmlns:a16="http://schemas.microsoft.com/office/drawing/2014/main" id="{00000000-0008-0000-0400-000002000000}"/>
            </a:ext>
          </a:extLst>
        </xdr:cNvPr>
        <xdr:cNvSpPr>
          <a:spLocks noChangeShapeType="1"/>
        </xdr:cNvSpPr>
      </xdr:nvSpPr>
      <xdr:spPr bwMode="auto">
        <a:xfrm flipH="1" flipV="1">
          <a:off x="161925" y="9182100"/>
          <a:ext cx="26574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41</xdr:row>
      <xdr:rowOff>0</xdr:rowOff>
    </xdr:from>
    <xdr:to>
      <xdr:col>1</xdr:col>
      <xdr:colOff>0</xdr:colOff>
      <xdr:row>41</xdr:row>
      <xdr:rowOff>0</xdr:rowOff>
    </xdr:to>
    <xdr:sp macro="" textlink="">
      <xdr:nvSpPr>
        <xdr:cNvPr id="4" name="Line 87">
          <a:extLst>
            <a:ext uri="{FF2B5EF4-FFF2-40B4-BE49-F238E27FC236}">
              <a16:creationId xmlns:a16="http://schemas.microsoft.com/office/drawing/2014/main" id="{00000000-0008-0000-0400-000004000000}"/>
            </a:ext>
          </a:extLst>
        </xdr:cNvPr>
        <xdr:cNvSpPr>
          <a:spLocks noChangeShapeType="1"/>
        </xdr:cNvSpPr>
      </xdr:nvSpPr>
      <xdr:spPr bwMode="auto">
        <a:xfrm flipH="1" flipV="1">
          <a:off x="9525" y="9356481"/>
          <a:ext cx="28355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0</xdr:colOff>
      <xdr:row>14</xdr:row>
      <xdr:rowOff>228600</xdr:rowOff>
    </xdr:from>
    <xdr:to>
      <xdr:col>26</xdr:col>
      <xdr:colOff>0</xdr:colOff>
      <xdr:row>14</xdr:row>
      <xdr:rowOff>228600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1116925" y="35623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0</xdr:colOff>
      <xdr:row>14</xdr:row>
      <xdr:rowOff>228600</xdr:rowOff>
    </xdr:from>
    <xdr:to>
      <xdr:col>26</xdr:col>
      <xdr:colOff>0</xdr:colOff>
      <xdr:row>14</xdr:row>
      <xdr:rowOff>228600</xdr:rowOff>
    </xdr:to>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21116925" y="35623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K25"/>
  <sheetViews>
    <sheetView tabSelected="1" view="pageBreakPreview" zoomScaleNormal="100" zoomScaleSheetLayoutView="100" workbookViewId="0"/>
  </sheetViews>
  <sheetFormatPr defaultColWidth="8.875" defaultRowHeight="13.5"/>
  <cols>
    <col min="1" max="1" width="9.875" style="2" customWidth="1"/>
    <col min="2" max="3" width="5.875" style="2" customWidth="1"/>
    <col min="4" max="8" width="11.375" style="2" customWidth="1"/>
    <col min="9" max="10" width="5.875" style="2" customWidth="1"/>
    <col min="11" max="11" width="9.875" style="2" customWidth="1"/>
    <col min="12" max="16384" width="8.875" style="2"/>
  </cols>
  <sheetData>
    <row r="7" spans="1:11" ht="15" customHeight="1">
      <c r="A7" s="1"/>
      <c r="B7" s="1"/>
      <c r="C7" s="1"/>
      <c r="D7" s="1"/>
      <c r="E7" s="1"/>
      <c r="F7" s="1"/>
      <c r="G7" s="1"/>
      <c r="H7" s="1"/>
      <c r="I7" s="1"/>
      <c r="J7" s="1"/>
      <c r="K7" s="1"/>
    </row>
    <row r="8" spans="1:11" ht="15" customHeight="1">
      <c r="A8" s="3"/>
      <c r="B8" s="3"/>
      <c r="C8" s="3"/>
      <c r="D8" s="3"/>
      <c r="E8" s="3"/>
      <c r="F8" s="3"/>
      <c r="G8" s="3"/>
      <c r="H8" s="3"/>
      <c r="I8" s="3"/>
      <c r="J8" s="3"/>
      <c r="K8" s="3"/>
    </row>
    <row r="9" spans="1:11" ht="35.25" customHeight="1">
      <c r="C9" s="653" t="s">
        <v>524</v>
      </c>
      <c r="D9" s="653"/>
      <c r="E9" s="653"/>
      <c r="F9" s="653"/>
      <c r="G9" s="653"/>
      <c r="H9" s="653"/>
      <c r="I9" s="653"/>
      <c r="J9" s="4"/>
      <c r="K9" s="3"/>
    </row>
    <row r="10" spans="1:11" ht="35.25" customHeight="1">
      <c r="C10" s="653" t="s">
        <v>578</v>
      </c>
      <c r="D10" s="653"/>
      <c r="E10" s="653"/>
      <c r="F10" s="653"/>
      <c r="G10" s="653"/>
      <c r="H10" s="653"/>
      <c r="I10" s="653"/>
      <c r="J10" s="4"/>
      <c r="K10" s="3"/>
    </row>
    <row r="11" spans="1:11" ht="35.25" customHeight="1">
      <c r="C11" s="653" t="s">
        <v>0</v>
      </c>
      <c r="D11" s="653"/>
      <c r="E11" s="653"/>
      <c r="F11" s="653"/>
      <c r="G11" s="653"/>
      <c r="H11" s="653"/>
      <c r="I11" s="653"/>
      <c r="J11" s="4"/>
      <c r="K11" s="3"/>
    </row>
    <row r="12" spans="1:11" ht="35.25" customHeight="1">
      <c r="B12" s="656" t="s">
        <v>1</v>
      </c>
      <c r="C12" s="656"/>
      <c r="D12" s="656"/>
      <c r="E12" s="656"/>
      <c r="F12" s="656"/>
      <c r="G12" s="656"/>
      <c r="H12" s="656"/>
      <c r="I12" s="656"/>
      <c r="J12" s="656"/>
      <c r="K12" s="3"/>
    </row>
    <row r="13" spans="1:11">
      <c r="A13" s="1"/>
      <c r="B13" s="1"/>
      <c r="C13" s="1"/>
      <c r="D13" s="1"/>
      <c r="E13" s="1"/>
      <c r="F13" s="1"/>
      <c r="G13" s="1"/>
      <c r="H13" s="1"/>
      <c r="I13" s="1"/>
      <c r="J13" s="1"/>
      <c r="K13" s="1"/>
    </row>
    <row r="14" spans="1:11" ht="18.75">
      <c r="A14" s="3"/>
      <c r="B14" s="3"/>
      <c r="C14" s="3"/>
      <c r="D14" s="3"/>
      <c r="E14" s="3"/>
      <c r="F14" s="3"/>
      <c r="G14" s="3"/>
      <c r="H14" s="3"/>
      <c r="I14" s="3"/>
      <c r="J14" s="3"/>
      <c r="K14" s="3"/>
    </row>
    <row r="15" spans="1:11" ht="29.25" customHeight="1">
      <c r="B15" s="656"/>
      <c r="C15" s="656"/>
      <c r="D15" s="656"/>
      <c r="E15" s="656"/>
      <c r="F15" s="656"/>
      <c r="G15" s="656"/>
      <c r="H15" s="656"/>
      <c r="I15" s="656"/>
      <c r="J15" s="656"/>
      <c r="K15" s="3"/>
    </row>
    <row r="16" spans="1:11" ht="35.25" customHeight="1">
      <c r="C16" s="653"/>
      <c r="D16" s="653"/>
      <c r="E16" s="653"/>
      <c r="F16" s="653"/>
      <c r="G16" s="653"/>
      <c r="H16" s="653"/>
      <c r="I16" s="653"/>
      <c r="J16" s="4"/>
      <c r="K16" s="3"/>
    </row>
    <row r="18" spans="1:11" ht="48.6" customHeight="1">
      <c r="A18" s="1"/>
      <c r="B18" s="1"/>
      <c r="C18" s="1"/>
      <c r="D18" s="1"/>
      <c r="E18" s="1"/>
      <c r="F18" s="1"/>
      <c r="G18" s="1"/>
      <c r="H18" s="1"/>
      <c r="I18" s="1"/>
      <c r="J18" s="1"/>
      <c r="K18" s="1"/>
    </row>
    <row r="19" spans="1:11" ht="90" customHeight="1">
      <c r="A19" s="1"/>
      <c r="B19" s="1"/>
      <c r="C19" s="1"/>
      <c r="D19" s="1"/>
      <c r="E19" s="1"/>
      <c r="F19" s="1"/>
      <c r="G19" s="1"/>
      <c r="H19" s="1"/>
      <c r="I19" s="1"/>
      <c r="J19" s="1"/>
      <c r="K19" s="1"/>
    </row>
    <row r="20" spans="1:11" ht="90" customHeight="1">
      <c r="A20" s="1"/>
      <c r="B20" s="1"/>
      <c r="C20" s="1"/>
      <c r="D20" s="1"/>
      <c r="E20" s="1"/>
      <c r="F20" s="1"/>
      <c r="G20" s="1"/>
      <c r="H20" s="1"/>
      <c r="I20" s="1"/>
      <c r="J20" s="1"/>
      <c r="K20" s="1"/>
    </row>
    <row r="21" spans="1:11" ht="15" customHeight="1">
      <c r="A21" s="1"/>
      <c r="B21" s="654"/>
      <c r="C21" s="654"/>
      <c r="D21" s="654"/>
      <c r="E21" s="654"/>
      <c r="F21" s="654"/>
      <c r="G21" s="654"/>
      <c r="H21" s="654"/>
      <c r="I21" s="654"/>
      <c r="J21" s="654"/>
      <c r="K21" s="1"/>
    </row>
    <row r="23" spans="1:11" ht="36" customHeight="1">
      <c r="B23" s="654" t="s">
        <v>688</v>
      </c>
      <c r="C23" s="654"/>
      <c r="D23" s="654"/>
      <c r="E23" s="654"/>
      <c r="F23" s="654"/>
      <c r="G23" s="654"/>
      <c r="H23" s="654"/>
      <c r="I23" s="654"/>
      <c r="J23" s="654"/>
      <c r="K23" s="5"/>
    </row>
    <row r="24" spans="1:11" ht="36" customHeight="1">
      <c r="B24" s="654"/>
      <c r="C24" s="654"/>
      <c r="D24" s="654"/>
      <c r="E24" s="654"/>
      <c r="F24" s="654"/>
      <c r="G24" s="654"/>
      <c r="H24" s="654"/>
      <c r="I24" s="654"/>
      <c r="J24" s="654"/>
      <c r="K24" s="5"/>
    </row>
    <row r="25" spans="1:11" ht="27" customHeight="1">
      <c r="B25" s="655" t="s">
        <v>595</v>
      </c>
      <c r="C25" s="655"/>
      <c r="D25" s="655"/>
      <c r="E25" s="655"/>
      <c r="F25" s="655"/>
      <c r="G25" s="655"/>
      <c r="H25" s="655"/>
      <c r="I25" s="655"/>
      <c r="J25" s="655"/>
      <c r="K25" s="6"/>
    </row>
  </sheetData>
  <mergeCells count="10">
    <mergeCell ref="C9:I9"/>
    <mergeCell ref="B24:J24"/>
    <mergeCell ref="B23:J23"/>
    <mergeCell ref="B25:J25"/>
    <mergeCell ref="C16:I16"/>
    <mergeCell ref="C10:I10"/>
    <mergeCell ref="C11:I11"/>
    <mergeCell ref="B12:J12"/>
    <mergeCell ref="B15:J15"/>
    <mergeCell ref="B21:J21"/>
  </mergeCells>
  <phoneticPr fontId="7"/>
  <printOptions horizontalCentered="1" verticalCentered="1"/>
  <pageMargins left="0.70866141732283472" right="0.59055118110236227" top="0.98425196850393704" bottom="0.98425196850393704" header="0.51181102362204722" footer="0.51181102362204722"/>
  <pageSetup paperSize="9" fitToWidth="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3:G47"/>
  <sheetViews>
    <sheetView view="pageBreakPreview" zoomScaleNormal="100" zoomScaleSheetLayoutView="100" workbookViewId="0"/>
  </sheetViews>
  <sheetFormatPr defaultColWidth="9" defaultRowHeight="12"/>
  <cols>
    <col min="1" max="1" width="1.625" style="7" customWidth="1"/>
    <col min="2" max="2" width="3.625" style="7" customWidth="1"/>
    <col min="3" max="3" width="17" style="7" customWidth="1"/>
    <col min="4" max="4" width="60.375" style="7" customWidth="1"/>
    <col min="5" max="5" width="15.5" style="7" customWidth="1"/>
    <col min="6" max="6" width="6.625" style="7" customWidth="1"/>
    <col min="7" max="7" width="7" style="7" customWidth="1"/>
    <col min="8" max="16384" width="9" style="7"/>
  </cols>
  <sheetData>
    <row r="3" spans="2:7" ht="18.75" customHeight="1">
      <c r="B3" s="657" t="s">
        <v>2</v>
      </c>
      <c r="C3" s="657"/>
      <c r="D3" s="657"/>
      <c r="E3" s="657"/>
      <c r="F3" s="657"/>
      <c r="G3" s="657"/>
    </row>
    <row r="5" spans="2:7" ht="16.5" customHeight="1">
      <c r="B5" s="658" t="s">
        <v>3</v>
      </c>
      <c r="C5" s="660" t="s">
        <v>4</v>
      </c>
      <c r="D5" s="662" t="s">
        <v>5</v>
      </c>
      <c r="E5" s="662" t="s">
        <v>6</v>
      </c>
      <c r="F5" s="662" t="s">
        <v>7</v>
      </c>
      <c r="G5" s="664"/>
    </row>
    <row r="6" spans="2:7" ht="16.5" customHeight="1" thickBot="1">
      <c r="B6" s="659"/>
      <c r="C6" s="661"/>
      <c r="D6" s="663"/>
      <c r="E6" s="663"/>
      <c r="F6" s="8" t="s">
        <v>8</v>
      </c>
      <c r="G6" s="9" t="s">
        <v>9</v>
      </c>
    </row>
    <row r="7" spans="2:7" ht="19.5" customHeight="1" thickTop="1">
      <c r="B7" s="10">
        <f>ROW()-6</f>
        <v>1</v>
      </c>
      <c r="C7" s="11" t="s">
        <v>10</v>
      </c>
      <c r="D7" s="12" t="s">
        <v>11</v>
      </c>
      <c r="E7" s="13" t="s">
        <v>12</v>
      </c>
      <c r="F7" s="14" t="s">
        <v>13</v>
      </c>
      <c r="G7" s="15"/>
    </row>
    <row r="8" spans="2:7" ht="19.5" customHeight="1">
      <c r="B8" s="10">
        <f t="shared" ref="B8:B45" si="0">ROW()-6</f>
        <v>2</v>
      </c>
      <c r="C8" s="11" t="s">
        <v>14</v>
      </c>
      <c r="D8" s="12" t="s">
        <v>15</v>
      </c>
      <c r="E8" s="13" t="s">
        <v>12</v>
      </c>
      <c r="F8" s="14" t="s">
        <v>13</v>
      </c>
      <c r="G8" s="15"/>
    </row>
    <row r="9" spans="2:7" ht="19.5" customHeight="1">
      <c r="B9" s="10">
        <f t="shared" si="0"/>
        <v>3</v>
      </c>
      <c r="C9" s="11" t="s">
        <v>16</v>
      </c>
      <c r="D9" s="12" t="s">
        <v>17</v>
      </c>
      <c r="E9" s="13" t="s">
        <v>12</v>
      </c>
      <c r="F9" s="14" t="s">
        <v>18</v>
      </c>
      <c r="G9" s="15" t="s">
        <v>19</v>
      </c>
    </row>
    <row r="10" spans="2:7" ht="19.5" customHeight="1">
      <c r="B10" s="10">
        <f t="shared" si="0"/>
        <v>4</v>
      </c>
      <c r="C10" s="16" t="s">
        <v>20</v>
      </c>
      <c r="D10" s="17" t="s">
        <v>21</v>
      </c>
      <c r="E10" s="18" t="s">
        <v>12</v>
      </c>
      <c r="F10" s="19" t="s">
        <v>19</v>
      </c>
      <c r="G10" s="20"/>
    </row>
    <row r="11" spans="2:7" ht="19.5" customHeight="1">
      <c r="B11" s="10">
        <f t="shared" si="0"/>
        <v>5</v>
      </c>
      <c r="C11" s="16" t="s">
        <v>22</v>
      </c>
      <c r="D11" s="17" t="s">
        <v>525</v>
      </c>
      <c r="E11" s="18" t="s">
        <v>12</v>
      </c>
      <c r="F11" s="19" t="s">
        <v>19</v>
      </c>
      <c r="G11" s="20"/>
    </row>
    <row r="12" spans="2:7" ht="19.5" customHeight="1">
      <c r="B12" s="10">
        <f t="shared" si="0"/>
        <v>6</v>
      </c>
      <c r="C12" s="16" t="s">
        <v>23</v>
      </c>
      <c r="D12" s="17" t="s">
        <v>24</v>
      </c>
      <c r="E12" s="18" t="s">
        <v>12</v>
      </c>
      <c r="F12" s="19" t="s">
        <v>19</v>
      </c>
      <c r="G12" s="20"/>
    </row>
    <row r="13" spans="2:7" ht="19.5" customHeight="1">
      <c r="B13" s="10">
        <f t="shared" si="0"/>
        <v>7</v>
      </c>
      <c r="C13" s="16" t="s">
        <v>25</v>
      </c>
      <c r="D13" s="17" t="s">
        <v>26</v>
      </c>
      <c r="E13" s="18" t="s">
        <v>12</v>
      </c>
      <c r="F13" s="19" t="s">
        <v>19</v>
      </c>
      <c r="G13" s="20"/>
    </row>
    <row r="14" spans="2:7" ht="19.5" customHeight="1">
      <c r="B14" s="10">
        <f t="shared" si="0"/>
        <v>8</v>
      </c>
      <c r="C14" s="16" t="s">
        <v>27</v>
      </c>
      <c r="D14" s="17" t="s">
        <v>28</v>
      </c>
      <c r="E14" s="18" t="s">
        <v>12</v>
      </c>
      <c r="F14" s="19" t="s">
        <v>19</v>
      </c>
      <c r="G14" s="20"/>
    </row>
    <row r="15" spans="2:7" ht="19.5" customHeight="1">
      <c r="B15" s="10">
        <f t="shared" si="0"/>
        <v>9</v>
      </c>
      <c r="C15" s="16" t="s">
        <v>29</v>
      </c>
      <c r="D15" s="17" t="s">
        <v>30</v>
      </c>
      <c r="E15" s="18" t="s">
        <v>12</v>
      </c>
      <c r="F15" s="19" t="s">
        <v>19</v>
      </c>
      <c r="G15" s="20"/>
    </row>
    <row r="16" spans="2:7" ht="19.5" customHeight="1">
      <c r="B16" s="10">
        <f t="shared" si="0"/>
        <v>10</v>
      </c>
      <c r="C16" s="16" t="s">
        <v>31</v>
      </c>
      <c r="D16" s="17" t="s">
        <v>32</v>
      </c>
      <c r="E16" s="18" t="s">
        <v>12</v>
      </c>
      <c r="F16" s="19" t="s">
        <v>19</v>
      </c>
      <c r="G16" s="20"/>
    </row>
    <row r="17" spans="2:7" ht="19.5" customHeight="1">
      <c r="B17" s="10">
        <f t="shared" si="0"/>
        <v>11</v>
      </c>
      <c r="C17" s="16" t="s">
        <v>585</v>
      </c>
      <c r="D17" s="17" t="s">
        <v>588</v>
      </c>
      <c r="E17" s="18" t="s">
        <v>12</v>
      </c>
      <c r="F17" s="19" t="s">
        <v>19</v>
      </c>
      <c r="G17" s="20"/>
    </row>
    <row r="18" spans="2:7" ht="19.5" customHeight="1">
      <c r="B18" s="10">
        <f t="shared" si="0"/>
        <v>12</v>
      </c>
      <c r="C18" s="16" t="s">
        <v>586</v>
      </c>
      <c r="D18" s="17" t="s">
        <v>589</v>
      </c>
      <c r="E18" s="18" t="s">
        <v>12</v>
      </c>
      <c r="F18" s="19" t="s">
        <v>19</v>
      </c>
      <c r="G18" s="20"/>
    </row>
    <row r="19" spans="2:7" ht="19.5" customHeight="1">
      <c r="B19" s="10">
        <f t="shared" si="0"/>
        <v>13</v>
      </c>
      <c r="C19" s="16" t="s">
        <v>587</v>
      </c>
      <c r="D19" s="17" t="s">
        <v>590</v>
      </c>
      <c r="E19" s="18" t="s">
        <v>12</v>
      </c>
      <c r="F19" s="19" t="s">
        <v>19</v>
      </c>
      <c r="G19" s="20"/>
    </row>
    <row r="20" spans="2:7" ht="19.5" customHeight="1">
      <c r="B20" s="10">
        <f t="shared" si="0"/>
        <v>14</v>
      </c>
      <c r="C20" s="16" t="s">
        <v>33</v>
      </c>
      <c r="D20" s="17" t="s">
        <v>34</v>
      </c>
      <c r="E20" s="18" t="s">
        <v>12</v>
      </c>
      <c r="F20" s="19" t="s">
        <v>19</v>
      </c>
      <c r="G20" s="20"/>
    </row>
    <row r="21" spans="2:7" ht="19.5" customHeight="1">
      <c r="B21" s="10">
        <f t="shared" si="0"/>
        <v>15</v>
      </c>
      <c r="C21" s="16" t="s">
        <v>35</v>
      </c>
      <c r="D21" s="17" t="s">
        <v>37</v>
      </c>
      <c r="E21" s="18" t="s">
        <v>12</v>
      </c>
      <c r="F21" s="19" t="s">
        <v>19</v>
      </c>
      <c r="G21" s="20"/>
    </row>
    <row r="22" spans="2:7" ht="19.5" customHeight="1">
      <c r="B22" s="10">
        <f t="shared" si="0"/>
        <v>16</v>
      </c>
      <c r="C22" s="16" t="s">
        <v>36</v>
      </c>
      <c r="D22" s="17" t="s">
        <v>38</v>
      </c>
      <c r="E22" s="18" t="s">
        <v>12</v>
      </c>
      <c r="F22" s="19" t="s">
        <v>19</v>
      </c>
      <c r="G22" s="20"/>
    </row>
    <row r="23" spans="2:7" ht="19.5" customHeight="1">
      <c r="B23" s="10">
        <f t="shared" si="0"/>
        <v>17</v>
      </c>
      <c r="C23" s="16" t="s">
        <v>506</v>
      </c>
      <c r="D23" s="17" t="s">
        <v>39</v>
      </c>
      <c r="E23" s="18" t="s">
        <v>12</v>
      </c>
      <c r="F23" s="19" t="s">
        <v>18</v>
      </c>
      <c r="G23" s="20" t="s">
        <v>19</v>
      </c>
    </row>
    <row r="24" spans="2:7" ht="19.5" customHeight="1">
      <c r="B24" s="10">
        <f t="shared" si="0"/>
        <v>18</v>
      </c>
      <c r="C24" s="16" t="s">
        <v>566</v>
      </c>
      <c r="D24" s="17" t="s">
        <v>613</v>
      </c>
      <c r="E24" s="18" t="s">
        <v>12</v>
      </c>
      <c r="F24" s="19" t="s">
        <v>18</v>
      </c>
      <c r="G24" s="20" t="s">
        <v>19</v>
      </c>
    </row>
    <row r="25" spans="2:7" ht="19.5" customHeight="1">
      <c r="B25" s="10">
        <f t="shared" si="0"/>
        <v>19</v>
      </c>
      <c r="C25" s="16" t="s">
        <v>507</v>
      </c>
      <c r="D25" s="17" t="s">
        <v>40</v>
      </c>
      <c r="E25" s="18" t="s">
        <v>12</v>
      </c>
      <c r="F25" s="19" t="s">
        <v>19</v>
      </c>
      <c r="G25" s="20"/>
    </row>
    <row r="26" spans="2:7" ht="19.5" customHeight="1">
      <c r="B26" s="10">
        <f t="shared" si="0"/>
        <v>20</v>
      </c>
      <c r="C26" s="16" t="s">
        <v>508</v>
      </c>
      <c r="D26" s="17" t="s">
        <v>41</v>
      </c>
      <c r="E26" s="18" t="s">
        <v>12</v>
      </c>
      <c r="F26" s="19" t="s">
        <v>18</v>
      </c>
      <c r="G26" s="20" t="s">
        <v>19</v>
      </c>
    </row>
    <row r="27" spans="2:7" ht="19.5" customHeight="1">
      <c r="B27" s="10">
        <f t="shared" si="0"/>
        <v>21</v>
      </c>
      <c r="C27" s="16" t="s">
        <v>509</v>
      </c>
      <c r="D27" s="17" t="s">
        <v>42</v>
      </c>
      <c r="E27" s="18" t="s">
        <v>12</v>
      </c>
      <c r="F27" s="19" t="s">
        <v>18</v>
      </c>
      <c r="G27" s="20" t="s">
        <v>19</v>
      </c>
    </row>
    <row r="28" spans="2:7" ht="19.5" customHeight="1">
      <c r="B28" s="10">
        <f t="shared" si="0"/>
        <v>22</v>
      </c>
      <c r="C28" s="16" t="s">
        <v>468</v>
      </c>
      <c r="D28" s="17" t="s">
        <v>505</v>
      </c>
      <c r="E28" s="18" t="s">
        <v>12</v>
      </c>
      <c r="F28" s="19" t="s">
        <v>18</v>
      </c>
      <c r="G28" s="20" t="s">
        <v>19</v>
      </c>
    </row>
    <row r="29" spans="2:7" ht="19.5" customHeight="1">
      <c r="B29" s="10">
        <f t="shared" si="0"/>
        <v>23</v>
      </c>
      <c r="C29" s="16" t="s">
        <v>43</v>
      </c>
      <c r="D29" s="17" t="s">
        <v>44</v>
      </c>
      <c r="E29" s="18" t="s">
        <v>12</v>
      </c>
      <c r="F29" s="19" t="s">
        <v>18</v>
      </c>
      <c r="G29" s="20" t="s">
        <v>19</v>
      </c>
    </row>
    <row r="30" spans="2:7" ht="19.5" customHeight="1">
      <c r="B30" s="10">
        <f t="shared" si="0"/>
        <v>24</v>
      </c>
      <c r="C30" s="16" t="s">
        <v>45</v>
      </c>
      <c r="D30" s="17" t="s">
        <v>46</v>
      </c>
      <c r="E30" s="18" t="s">
        <v>12</v>
      </c>
      <c r="F30" s="19" t="s">
        <v>18</v>
      </c>
      <c r="G30" s="20" t="s">
        <v>19</v>
      </c>
    </row>
    <row r="31" spans="2:7" ht="19.5" customHeight="1">
      <c r="B31" s="10">
        <f t="shared" si="0"/>
        <v>25</v>
      </c>
      <c r="C31" s="16" t="s">
        <v>47</v>
      </c>
      <c r="D31" s="17" t="s">
        <v>48</v>
      </c>
      <c r="E31" s="18" t="s">
        <v>12</v>
      </c>
      <c r="F31" s="19" t="s">
        <v>18</v>
      </c>
      <c r="G31" s="20" t="s">
        <v>19</v>
      </c>
    </row>
    <row r="32" spans="2:7" ht="19.5" customHeight="1">
      <c r="B32" s="10">
        <f t="shared" si="0"/>
        <v>26</v>
      </c>
      <c r="C32" s="16" t="s">
        <v>49</v>
      </c>
      <c r="D32" s="17" t="s">
        <v>50</v>
      </c>
      <c r="E32" s="18" t="s">
        <v>12</v>
      </c>
      <c r="F32" s="19" t="s">
        <v>18</v>
      </c>
      <c r="G32" s="20" t="s">
        <v>19</v>
      </c>
    </row>
    <row r="33" spans="2:7" ht="19.5" customHeight="1">
      <c r="B33" s="10">
        <f t="shared" si="0"/>
        <v>27</v>
      </c>
      <c r="C33" s="16" t="s">
        <v>51</v>
      </c>
      <c r="D33" s="17" t="s">
        <v>52</v>
      </c>
      <c r="E33" s="18" t="s">
        <v>12</v>
      </c>
      <c r="F33" s="19" t="s">
        <v>18</v>
      </c>
      <c r="G33" s="20" t="s">
        <v>19</v>
      </c>
    </row>
    <row r="34" spans="2:7" ht="19.5" customHeight="1">
      <c r="B34" s="572">
        <f t="shared" si="0"/>
        <v>28</v>
      </c>
      <c r="C34" s="16" t="s">
        <v>510</v>
      </c>
      <c r="D34" s="17" t="s">
        <v>449</v>
      </c>
      <c r="E34" s="18" t="s">
        <v>12</v>
      </c>
      <c r="F34" s="19" t="s">
        <v>19</v>
      </c>
      <c r="G34" s="20"/>
    </row>
    <row r="35" spans="2:7" ht="19.5" customHeight="1">
      <c r="B35" s="573">
        <f t="shared" si="0"/>
        <v>29</v>
      </c>
      <c r="C35" s="16" t="s">
        <v>687</v>
      </c>
      <c r="D35" s="17" t="s">
        <v>450</v>
      </c>
      <c r="E35" s="18" t="s">
        <v>54</v>
      </c>
      <c r="F35" s="19" t="s">
        <v>19</v>
      </c>
      <c r="G35" s="20"/>
    </row>
    <row r="36" spans="2:7" ht="19.5" customHeight="1">
      <c r="B36" s="572">
        <f t="shared" si="0"/>
        <v>30</v>
      </c>
      <c r="C36" s="16" t="s">
        <v>591</v>
      </c>
      <c r="D36" s="17" t="s">
        <v>567</v>
      </c>
      <c r="E36" s="18" t="s">
        <v>12</v>
      </c>
      <c r="F36" s="19" t="s">
        <v>18</v>
      </c>
      <c r="G36" s="20" t="s">
        <v>19</v>
      </c>
    </row>
    <row r="37" spans="2:7" ht="19.5" customHeight="1">
      <c r="B37" s="573">
        <f t="shared" si="0"/>
        <v>31</v>
      </c>
      <c r="C37" s="16" t="s">
        <v>592</v>
      </c>
      <c r="D37" s="17" t="s">
        <v>451</v>
      </c>
      <c r="E37" s="18" t="s">
        <v>12</v>
      </c>
      <c r="F37" s="19" t="s">
        <v>18</v>
      </c>
      <c r="G37" s="20" t="s">
        <v>19</v>
      </c>
    </row>
    <row r="38" spans="2:7" ht="19.5" customHeight="1">
      <c r="B38" s="572">
        <f t="shared" si="0"/>
        <v>32</v>
      </c>
      <c r="C38" s="16" t="s">
        <v>517</v>
      </c>
      <c r="D38" s="17" t="s">
        <v>447</v>
      </c>
      <c r="E38" s="18" t="s">
        <v>12</v>
      </c>
      <c r="F38" s="19" t="s">
        <v>18</v>
      </c>
      <c r="G38" s="20" t="s">
        <v>19</v>
      </c>
    </row>
    <row r="39" spans="2:7" ht="19.5" customHeight="1">
      <c r="B39" s="573">
        <f t="shared" si="0"/>
        <v>33</v>
      </c>
      <c r="C39" s="16" t="s">
        <v>582</v>
      </c>
      <c r="D39" s="17" t="s">
        <v>448</v>
      </c>
      <c r="E39" s="18" t="s">
        <v>12</v>
      </c>
      <c r="F39" s="19" t="s">
        <v>18</v>
      </c>
      <c r="G39" s="20" t="s">
        <v>19</v>
      </c>
    </row>
    <row r="40" spans="2:7" ht="19.5" customHeight="1">
      <c r="B40" s="572">
        <f t="shared" si="0"/>
        <v>34</v>
      </c>
      <c r="C40" s="16" t="s">
        <v>593</v>
      </c>
      <c r="D40" s="17" t="s">
        <v>574</v>
      </c>
      <c r="E40" s="18" t="s">
        <v>12</v>
      </c>
      <c r="F40" s="19" t="s">
        <v>18</v>
      </c>
      <c r="G40" s="20" t="s">
        <v>19</v>
      </c>
    </row>
    <row r="41" spans="2:7" ht="19.5" customHeight="1">
      <c r="B41" s="573">
        <f t="shared" si="0"/>
        <v>35</v>
      </c>
      <c r="C41" s="16" t="s">
        <v>594</v>
      </c>
      <c r="D41" s="17" t="s">
        <v>514</v>
      </c>
      <c r="E41" s="18" t="s">
        <v>12</v>
      </c>
      <c r="F41" s="19" t="s">
        <v>18</v>
      </c>
      <c r="G41" s="20" t="s">
        <v>19</v>
      </c>
    </row>
    <row r="42" spans="2:7" ht="19.5" customHeight="1">
      <c r="B42" s="572">
        <f t="shared" si="0"/>
        <v>36</v>
      </c>
      <c r="C42" s="16" t="s">
        <v>511</v>
      </c>
      <c r="D42" s="17" t="s">
        <v>55</v>
      </c>
      <c r="E42" s="18" t="s">
        <v>12</v>
      </c>
      <c r="F42" s="19" t="s">
        <v>19</v>
      </c>
      <c r="G42" s="20"/>
    </row>
    <row r="43" spans="2:7" ht="19.5" customHeight="1">
      <c r="B43" s="573">
        <f t="shared" si="0"/>
        <v>37</v>
      </c>
      <c r="C43" s="16" t="s">
        <v>53</v>
      </c>
      <c r="D43" s="17" t="s">
        <v>56</v>
      </c>
      <c r="E43" s="18" t="s">
        <v>12</v>
      </c>
      <c r="F43" s="19" t="s">
        <v>19</v>
      </c>
      <c r="G43" s="20"/>
    </row>
    <row r="44" spans="2:7" ht="19.5" customHeight="1">
      <c r="B44" s="572">
        <f t="shared" si="0"/>
        <v>38</v>
      </c>
      <c r="C44" s="16" t="s">
        <v>512</v>
      </c>
      <c r="D44" s="17" t="s">
        <v>57</v>
      </c>
      <c r="E44" s="18" t="s">
        <v>58</v>
      </c>
      <c r="F44" s="19" t="s">
        <v>19</v>
      </c>
      <c r="G44" s="20"/>
    </row>
    <row r="45" spans="2:7" ht="19.5" customHeight="1">
      <c r="B45" s="593">
        <f t="shared" si="0"/>
        <v>39</v>
      </c>
      <c r="C45" s="21" t="s">
        <v>513</v>
      </c>
      <c r="D45" s="22" t="s">
        <v>59</v>
      </c>
      <c r="E45" s="23" t="s">
        <v>12</v>
      </c>
      <c r="F45" s="24" t="s">
        <v>60</v>
      </c>
      <c r="G45" s="25"/>
    </row>
    <row r="46" spans="2:7">
      <c r="B46" s="26" t="s">
        <v>61</v>
      </c>
    </row>
    <row r="47" spans="2:7">
      <c r="B47" s="26" t="s">
        <v>521</v>
      </c>
    </row>
  </sheetData>
  <mergeCells count="6">
    <mergeCell ref="B3:G3"/>
    <mergeCell ref="B5:B6"/>
    <mergeCell ref="C5:C6"/>
    <mergeCell ref="D5:D6"/>
    <mergeCell ref="E5:E6"/>
    <mergeCell ref="F5:G5"/>
  </mergeCells>
  <phoneticPr fontId="4"/>
  <printOptions horizontalCentered="1"/>
  <pageMargins left="0.47244094488188981" right="0.39370078740157483" top="0.59055118110236227" bottom="0.39370078740157483" header="0.31496062992125984" footer="0.31496062992125984"/>
  <pageSetup paperSize="9" scale="8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74"/>
  <sheetViews>
    <sheetView view="pageBreakPreview" zoomScaleNormal="100" zoomScaleSheetLayoutView="100" workbookViewId="0"/>
  </sheetViews>
  <sheetFormatPr defaultColWidth="9" defaultRowHeight="14.25" customHeight="1"/>
  <cols>
    <col min="1" max="1" width="2.625" style="43" customWidth="1"/>
    <col min="2" max="2" width="4.625" style="77" customWidth="1"/>
    <col min="3" max="7" width="10.625" style="78" customWidth="1"/>
    <col min="8" max="8" width="13.625" style="36" customWidth="1"/>
    <col min="9" max="9" width="60.625" style="79" customWidth="1"/>
    <col min="10" max="10" width="2.625" style="43" customWidth="1"/>
    <col min="11" max="16384" width="9" style="43"/>
  </cols>
  <sheetData>
    <row r="1" spans="2:9" s="27" customFormat="1" ht="14.25" customHeight="1">
      <c r="B1" s="665" t="s">
        <v>62</v>
      </c>
      <c r="C1" s="666"/>
      <c r="D1" s="666"/>
      <c r="E1" s="666"/>
      <c r="F1" s="666"/>
      <c r="G1" s="666"/>
      <c r="H1" s="666"/>
      <c r="I1" s="666"/>
    </row>
    <row r="2" spans="2:9" s="27" customFormat="1" ht="8.25" customHeight="1">
      <c r="B2" s="28"/>
      <c r="C2" s="29"/>
      <c r="D2" s="29"/>
      <c r="E2" s="29"/>
      <c r="F2" s="29"/>
      <c r="G2" s="29"/>
      <c r="H2" s="30"/>
      <c r="I2" s="31"/>
    </row>
    <row r="3" spans="2:9" s="27" customFormat="1" ht="20.100000000000001" customHeight="1">
      <c r="B3" s="667" t="s">
        <v>63</v>
      </c>
      <c r="C3" s="668"/>
      <c r="D3" s="668"/>
      <c r="E3" s="668"/>
      <c r="F3" s="668"/>
      <c r="G3" s="668"/>
      <c r="H3" s="668"/>
      <c r="I3" s="668"/>
    </row>
    <row r="4" spans="2:9" s="27" customFormat="1" ht="8.25" customHeight="1">
      <c r="B4" s="32"/>
      <c r="C4" s="33"/>
      <c r="D4" s="33"/>
      <c r="E4" s="33"/>
      <c r="F4" s="33"/>
      <c r="G4" s="33"/>
      <c r="H4" s="33"/>
      <c r="I4" s="33"/>
    </row>
    <row r="5" spans="2:9" s="27" customFormat="1" ht="14.25" customHeight="1">
      <c r="B5" s="28"/>
      <c r="C5" s="29"/>
      <c r="D5" s="29"/>
      <c r="E5" s="29"/>
      <c r="F5" s="29"/>
      <c r="G5" s="29"/>
      <c r="H5" s="30"/>
      <c r="I5" s="34" t="s">
        <v>597</v>
      </c>
    </row>
    <row r="6" spans="2:9" s="27" customFormat="1" ht="34.5" customHeight="1">
      <c r="B6" s="669" t="s">
        <v>596</v>
      </c>
      <c r="C6" s="669"/>
      <c r="D6" s="669"/>
      <c r="E6" s="669"/>
      <c r="F6" s="669"/>
      <c r="G6" s="669"/>
      <c r="H6" s="669"/>
      <c r="I6" s="669"/>
    </row>
    <row r="7" spans="2:9" s="27" customFormat="1" ht="13.5">
      <c r="C7" s="35"/>
      <c r="D7" s="35"/>
      <c r="E7" s="35"/>
      <c r="F7" s="35"/>
      <c r="G7" s="35"/>
      <c r="H7" s="36"/>
      <c r="I7" s="37"/>
    </row>
    <row r="8" spans="2:9" s="27" customFormat="1" ht="32.25" customHeight="1">
      <c r="B8" s="670" t="s">
        <v>598</v>
      </c>
      <c r="C8" s="671"/>
      <c r="D8" s="671"/>
      <c r="E8" s="671"/>
      <c r="F8" s="671"/>
      <c r="G8" s="671"/>
      <c r="H8" s="671"/>
      <c r="I8" s="671"/>
    </row>
    <row r="9" spans="2:9" s="27" customFormat="1" ht="8.1" customHeight="1" thickBot="1">
      <c r="C9" s="35"/>
      <c r="D9" s="35"/>
      <c r="E9" s="35"/>
      <c r="F9" s="35"/>
      <c r="G9" s="35"/>
      <c r="H9" s="36"/>
      <c r="I9" s="37"/>
    </row>
    <row r="10" spans="2:9" s="27" customFormat="1" ht="20.100000000000001" customHeight="1">
      <c r="B10" s="672" t="s">
        <v>64</v>
      </c>
      <c r="C10" s="673"/>
      <c r="D10" s="674"/>
      <c r="E10" s="678" t="s">
        <v>65</v>
      </c>
      <c r="F10" s="679"/>
      <c r="G10" s="680"/>
      <c r="H10" s="681"/>
      <c r="I10" s="682"/>
    </row>
    <row r="11" spans="2:9" s="27" customFormat="1" ht="20.100000000000001" customHeight="1" thickBot="1">
      <c r="B11" s="675"/>
      <c r="C11" s="676"/>
      <c r="D11" s="677"/>
      <c r="E11" s="683" t="s">
        <v>66</v>
      </c>
      <c r="F11" s="684"/>
      <c r="G11" s="685"/>
      <c r="H11" s="686"/>
      <c r="I11" s="687"/>
    </row>
    <row r="12" spans="2:9" s="27" customFormat="1" ht="20.100000000000001" customHeight="1">
      <c r="B12" s="690" t="s">
        <v>67</v>
      </c>
      <c r="C12" s="691"/>
      <c r="D12" s="692"/>
      <c r="E12" s="693" t="s">
        <v>68</v>
      </c>
      <c r="F12" s="694"/>
      <c r="G12" s="695"/>
      <c r="H12" s="696"/>
      <c r="I12" s="697"/>
    </row>
    <row r="13" spans="2:9" s="27" customFormat="1" ht="20.100000000000001" customHeight="1">
      <c r="B13" s="690"/>
      <c r="C13" s="691"/>
      <c r="D13" s="692"/>
      <c r="E13" s="698" t="s">
        <v>69</v>
      </c>
      <c r="F13" s="699"/>
      <c r="G13" s="700"/>
      <c r="H13" s="701"/>
      <c r="I13" s="702"/>
    </row>
    <row r="14" spans="2:9" s="27" customFormat="1" ht="20.100000000000001" customHeight="1">
      <c r="B14" s="690"/>
      <c r="C14" s="691"/>
      <c r="D14" s="692"/>
      <c r="E14" s="698" t="s">
        <v>70</v>
      </c>
      <c r="F14" s="699"/>
      <c r="G14" s="703"/>
      <c r="H14" s="704"/>
      <c r="I14" s="705"/>
    </row>
    <row r="15" spans="2:9" s="27" customFormat="1" ht="20.100000000000001" customHeight="1">
      <c r="B15" s="690"/>
      <c r="C15" s="691"/>
      <c r="D15" s="692"/>
      <c r="E15" s="698" t="s">
        <v>71</v>
      </c>
      <c r="F15" s="699"/>
      <c r="G15" s="703"/>
      <c r="H15" s="704"/>
      <c r="I15" s="705"/>
    </row>
    <row r="16" spans="2:9" s="27" customFormat="1" ht="20.100000000000001" customHeight="1" thickBot="1">
      <c r="B16" s="675"/>
      <c r="C16" s="676"/>
      <c r="D16" s="677"/>
      <c r="E16" s="683" t="s">
        <v>72</v>
      </c>
      <c r="F16" s="684"/>
      <c r="G16" s="706"/>
      <c r="H16" s="707"/>
      <c r="I16" s="708"/>
    </row>
    <row r="17" spans="2:9" s="27" customFormat="1" ht="13.5" customHeight="1">
      <c r="C17" s="35"/>
      <c r="D17" s="35"/>
      <c r="E17" s="35"/>
      <c r="F17" s="35"/>
      <c r="G17" s="35"/>
      <c r="H17" s="36"/>
      <c r="I17" s="37"/>
    </row>
    <row r="18" spans="2:9" s="27" customFormat="1" ht="20.100000000000001" customHeight="1" thickBot="1">
      <c r="B18" s="38">
        <v>1</v>
      </c>
      <c r="C18" s="39" t="s">
        <v>73</v>
      </c>
      <c r="D18" s="35"/>
      <c r="E18" s="35"/>
      <c r="F18" s="35"/>
      <c r="G18" s="35"/>
      <c r="H18" s="36"/>
      <c r="I18" s="37"/>
    </row>
    <row r="19" spans="2:9" ht="20.100000000000001" customHeight="1" thickBot="1">
      <c r="B19" s="40" t="s">
        <v>75</v>
      </c>
      <c r="C19" s="41" t="s">
        <v>76</v>
      </c>
      <c r="D19" s="41" t="s">
        <v>77</v>
      </c>
      <c r="E19" s="41" t="s">
        <v>78</v>
      </c>
      <c r="F19" s="41" t="s">
        <v>79</v>
      </c>
      <c r="G19" s="688" t="s">
        <v>80</v>
      </c>
      <c r="H19" s="689"/>
      <c r="I19" s="42" t="s">
        <v>81</v>
      </c>
    </row>
    <row r="20" spans="2:9" ht="20.100000000000001" customHeight="1">
      <c r="B20" s="44" t="s">
        <v>82</v>
      </c>
      <c r="C20" s="45" t="s">
        <v>85</v>
      </c>
      <c r="D20" s="45" t="s">
        <v>83</v>
      </c>
      <c r="E20" s="45" t="s">
        <v>84</v>
      </c>
      <c r="F20" s="45" t="s">
        <v>608</v>
      </c>
      <c r="G20" s="709" t="s">
        <v>609</v>
      </c>
      <c r="H20" s="710"/>
      <c r="I20" s="46"/>
    </row>
    <row r="21" spans="2:9" ht="20.100000000000001" customHeight="1">
      <c r="B21" s="47">
        <v>1</v>
      </c>
      <c r="C21" s="48"/>
      <c r="D21" s="48"/>
      <c r="E21" s="48"/>
      <c r="F21" s="48"/>
      <c r="G21" s="711"/>
      <c r="H21" s="712"/>
      <c r="I21" s="49"/>
    </row>
    <row r="22" spans="2:9" ht="20.100000000000001" customHeight="1" thickBot="1">
      <c r="B22" s="50">
        <v>2</v>
      </c>
      <c r="C22" s="51"/>
      <c r="D22" s="51"/>
      <c r="E22" s="51"/>
      <c r="F22" s="51"/>
      <c r="G22" s="713"/>
      <c r="H22" s="714"/>
      <c r="I22" s="52"/>
    </row>
    <row r="23" spans="2:9" s="27" customFormat="1" ht="5.0999999999999996" customHeight="1">
      <c r="C23" s="35"/>
      <c r="D23" s="35"/>
      <c r="E23" s="35"/>
      <c r="F23" s="35"/>
      <c r="G23" s="35"/>
      <c r="H23" s="36"/>
      <c r="I23" s="37"/>
    </row>
    <row r="24" spans="2:9" s="27" customFormat="1" ht="20.100000000000001" customHeight="1" thickBot="1">
      <c r="B24" s="53">
        <v>2</v>
      </c>
      <c r="C24" s="39" t="s">
        <v>601</v>
      </c>
      <c r="D24" s="35"/>
      <c r="E24" s="35"/>
      <c r="F24" s="35"/>
      <c r="G24" s="35"/>
      <c r="H24" s="36"/>
      <c r="I24" s="37"/>
    </row>
    <row r="25" spans="2:9" ht="20.100000000000001" customHeight="1" thickBot="1">
      <c r="B25" s="40" t="s">
        <v>75</v>
      </c>
      <c r="C25" s="41" t="s">
        <v>76</v>
      </c>
      <c r="D25" s="41" t="s">
        <v>77</v>
      </c>
      <c r="E25" s="41" t="s">
        <v>78</v>
      </c>
      <c r="F25" s="41" t="s">
        <v>79</v>
      </c>
      <c r="G25" s="688" t="s">
        <v>80</v>
      </c>
      <c r="H25" s="689"/>
      <c r="I25" s="42" t="s">
        <v>81</v>
      </c>
    </row>
    <row r="26" spans="2:9" ht="20.100000000000001" customHeight="1">
      <c r="B26" s="44" t="s">
        <v>82</v>
      </c>
      <c r="C26" s="45" t="s">
        <v>85</v>
      </c>
      <c r="D26" s="45" t="s">
        <v>86</v>
      </c>
      <c r="E26" s="45" t="s">
        <v>604</v>
      </c>
      <c r="F26" s="45" t="s">
        <v>605</v>
      </c>
      <c r="G26" s="709" t="s">
        <v>87</v>
      </c>
      <c r="H26" s="710"/>
      <c r="I26" s="46"/>
    </row>
    <row r="27" spans="2:9" ht="20.100000000000001" customHeight="1">
      <c r="B27" s="47">
        <v>1</v>
      </c>
      <c r="C27" s="48"/>
      <c r="D27" s="48"/>
      <c r="E27" s="48"/>
      <c r="F27" s="48"/>
      <c r="G27" s="711"/>
      <c r="H27" s="712"/>
      <c r="I27" s="49"/>
    </row>
    <row r="28" spans="2:9" ht="20.100000000000001" customHeight="1" thickBot="1">
      <c r="B28" s="50">
        <v>2</v>
      </c>
      <c r="C28" s="51"/>
      <c r="D28" s="51"/>
      <c r="E28" s="51"/>
      <c r="F28" s="51"/>
      <c r="G28" s="713"/>
      <c r="H28" s="714"/>
      <c r="I28" s="52"/>
    </row>
    <row r="29" spans="2:9" ht="5.0999999999999996" customHeight="1">
      <c r="B29" s="54"/>
      <c r="C29" s="55"/>
      <c r="D29" s="55"/>
      <c r="E29" s="55"/>
      <c r="F29" s="55"/>
      <c r="G29" s="55"/>
      <c r="H29" s="56"/>
      <c r="I29" s="57"/>
    </row>
    <row r="30" spans="2:9" s="27" customFormat="1" ht="20.100000000000001" customHeight="1" thickBot="1">
      <c r="B30" s="53">
        <v>3</v>
      </c>
      <c r="C30" s="39" t="s">
        <v>600</v>
      </c>
      <c r="D30" s="35"/>
      <c r="E30" s="35"/>
      <c r="F30" s="35"/>
      <c r="G30" s="35"/>
      <c r="H30" s="36"/>
      <c r="I30" s="37"/>
    </row>
    <row r="31" spans="2:9" ht="20.100000000000001" customHeight="1" thickBot="1">
      <c r="B31" s="40" t="s">
        <v>74</v>
      </c>
      <c r="C31" s="41" t="s">
        <v>76</v>
      </c>
      <c r="D31" s="41" t="s">
        <v>77</v>
      </c>
      <c r="E31" s="41" t="s">
        <v>78</v>
      </c>
      <c r="F31" s="41" t="s">
        <v>79</v>
      </c>
      <c r="G31" s="688" t="s">
        <v>80</v>
      </c>
      <c r="H31" s="689"/>
      <c r="I31" s="42" t="s">
        <v>81</v>
      </c>
    </row>
    <row r="32" spans="2:9" ht="20.100000000000001" customHeight="1">
      <c r="B32" s="44" t="s">
        <v>82</v>
      </c>
      <c r="C32" s="45" t="s">
        <v>602</v>
      </c>
      <c r="D32" s="45" t="s">
        <v>86</v>
      </c>
      <c r="E32" s="45" t="s">
        <v>603</v>
      </c>
      <c r="F32" s="45" t="s">
        <v>606</v>
      </c>
      <c r="G32" s="709" t="s">
        <v>607</v>
      </c>
      <c r="H32" s="710"/>
      <c r="I32" s="46"/>
    </row>
    <row r="33" spans="2:9" ht="20.100000000000001" customHeight="1">
      <c r="B33" s="47">
        <v>1</v>
      </c>
      <c r="C33" s="48"/>
      <c r="D33" s="48"/>
      <c r="E33" s="48"/>
      <c r="F33" s="48"/>
      <c r="G33" s="711"/>
      <c r="H33" s="712"/>
      <c r="I33" s="49"/>
    </row>
    <row r="34" spans="2:9" ht="20.100000000000001" customHeight="1" thickBot="1">
      <c r="B34" s="50">
        <v>2</v>
      </c>
      <c r="C34" s="51"/>
      <c r="D34" s="51"/>
      <c r="E34" s="51"/>
      <c r="F34" s="51"/>
      <c r="G34" s="713"/>
      <c r="H34" s="714"/>
      <c r="I34" s="52"/>
    </row>
    <row r="35" spans="2:9" s="27" customFormat="1" ht="20.100000000000001" customHeight="1" thickBot="1">
      <c r="B35" s="38">
        <v>4</v>
      </c>
      <c r="C35" s="39" t="s">
        <v>88</v>
      </c>
      <c r="D35" s="35"/>
      <c r="E35" s="35"/>
      <c r="F35" s="35"/>
      <c r="G35" s="35"/>
      <c r="H35" s="36"/>
      <c r="I35" s="37"/>
    </row>
    <row r="36" spans="2:9" ht="20.100000000000001" customHeight="1" thickBot="1">
      <c r="B36" s="40" t="s">
        <v>89</v>
      </c>
      <c r="C36" s="41" t="s">
        <v>76</v>
      </c>
      <c r="D36" s="41" t="s">
        <v>77</v>
      </c>
      <c r="E36" s="41" t="s">
        <v>78</v>
      </c>
      <c r="F36" s="41" t="s">
        <v>79</v>
      </c>
      <c r="G36" s="688" t="s">
        <v>80</v>
      </c>
      <c r="H36" s="689"/>
      <c r="I36" s="42" t="s">
        <v>81</v>
      </c>
    </row>
    <row r="37" spans="2:9" ht="20.100000000000001" customHeight="1">
      <c r="B37" s="44" t="s">
        <v>82</v>
      </c>
      <c r="C37" s="45" t="s">
        <v>599</v>
      </c>
      <c r="D37" s="45" t="s">
        <v>90</v>
      </c>
      <c r="E37" s="45"/>
      <c r="F37" s="45"/>
      <c r="G37" s="715" t="s">
        <v>91</v>
      </c>
      <c r="H37" s="716"/>
      <c r="I37" s="46"/>
    </row>
    <row r="38" spans="2:9" ht="20.100000000000001" customHeight="1">
      <c r="B38" s="47">
        <v>1</v>
      </c>
      <c r="C38" s="48"/>
      <c r="D38" s="48"/>
      <c r="E38" s="48"/>
      <c r="F38" s="48"/>
      <c r="G38" s="711"/>
      <c r="H38" s="712"/>
      <c r="I38" s="49"/>
    </row>
    <row r="39" spans="2:9" ht="20.100000000000001" customHeight="1" thickBot="1">
      <c r="B39" s="50">
        <v>2</v>
      </c>
      <c r="C39" s="51"/>
      <c r="D39" s="51"/>
      <c r="E39" s="51"/>
      <c r="F39" s="51"/>
      <c r="G39" s="713"/>
      <c r="H39" s="714"/>
      <c r="I39" s="52"/>
    </row>
    <row r="40" spans="2:9" ht="5.0999999999999996" customHeight="1">
      <c r="B40" s="58"/>
      <c r="C40" s="59"/>
      <c r="D40" s="59"/>
      <c r="E40" s="59"/>
      <c r="F40" s="59"/>
      <c r="G40" s="59"/>
      <c r="H40" s="56"/>
      <c r="I40" s="57"/>
    </row>
    <row r="41" spans="2:9" s="27" customFormat="1" ht="20.100000000000001" customHeight="1" thickBot="1">
      <c r="B41" s="38">
        <v>5</v>
      </c>
      <c r="C41" s="39" t="s">
        <v>92</v>
      </c>
      <c r="D41" s="35"/>
      <c r="E41" s="35"/>
      <c r="F41" s="35"/>
      <c r="G41" s="35"/>
      <c r="H41" s="36"/>
      <c r="I41" s="37"/>
    </row>
    <row r="42" spans="2:9" ht="20.100000000000001" customHeight="1" thickBot="1">
      <c r="B42" s="40" t="s">
        <v>89</v>
      </c>
      <c r="C42" s="41" t="s">
        <v>93</v>
      </c>
      <c r="D42" s="41" t="s">
        <v>77</v>
      </c>
      <c r="E42" s="41" t="s">
        <v>78</v>
      </c>
      <c r="F42" s="41" t="s">
        <v>79</v>
      </c>
      <c r="G42" s="41" t="s">
        <v>94</v>
      </c>
      <c r="H42" s="60" t="s">
        <v>80</v>
      </c>
      <c r="I42" s="42" t="s">
        <v>81</v>
      </c>
    </row>
    <row r="43" spans="2:9" ht="20.100000000000001" customHeight="1">
      <c r="B43" s="61" t="s">
        <v>82</v>
      </c>
      <c r="C43" s="62" t="s">
        <v>610</v>
      </c>
      <c r="D43" s="62" t="s">
        <v>95</v>
      </c>
      <c r="E43" s="62"/>
      <c r="F43" s="62"/>
      <c r="G43" s="62"/>
      <c r="H43" s="63"/>
      <c r="I43" s="64"/>
    </row>
    <row r="44" spans="2:9" ht="20.100000000000001" customHeight="1">
      <c r="B44" s="65">
        <v>1</v>
      </c>
      <c r="C44" s="66"/>
      <c r="D44" s="66"/>
      <c r="E44" s="66"/>
      <c r="F44" s="66"/>
      <c r="G44" s="66"/>
      <c r="H44" s="67"/>
      <c r="I44" s="68"/>
    </row>
    <row r="45" spans="2:9" ht="20.100000000000001" customHeight="1" thickBot="1">
      <c r="B45" s="69">
        <v>2</v>
      </c>
      <c r="C45" s="70"/>
      <c r="D45" s="70"/>
      <c r="E45" s="70"/>
      <c r="F45" s="70"/>
      <c r="G45" s="70"/>
      <c r="H45" s="71"/>
      <c r="I45" s="72"/>
    </row>
    <row r="46" spans="2:9" ht="5.0999999999999996" customHeight="1">
      <c r="B46" s="54"/>
      <c r="C46" s="55"/>
      <c r="D46" s="55"/>
      <c r="E46" s="55"/>
      <c r="F46" s="55"/>
      <c r="G46" s="55"/>
      <c r="H46" s="56"/>
      <c r="I46" s="57"/>
    </row>
    <row r="47" spans="2:9" s="27" customFormat="1" ht="20.100000000000001" customHeight="1" thickBot="1">
      <c r="B47" s="38">
        <v>6</v>
      </c>
      <c r="C47" s="39" t="s">
        <v>96</v>
      </c>
      <c r="D47" s="35"/>
      <c r="E47" s="35"/>
      <c r="F47" s="35"/>
      <c r="G47" s="35"/>
      <c r="H47" s="36"/>
      <c r="I47" s="37"/>
    </row>
    <row r="48" spans="2:9" ht="20.100000000000001" customHeight="1" thickBot="1">
      <c r="B48" s="40" t="s">
        <v>89</v>
      </c>
      <c r="C48" s="41" t="s">
        <v>76</v>
      </c>
      <c r="D48" s="41" t="s">
        <v>97</v>
      </c>
      <c r="E48" s="41" t="s">
        <v>98</v>
      </c>
      <c r="F48" s="41" t="s">
        <v>99</v>
      </c>
      <c r="G48" s="688" t="s">
        <v>80</v>
      </c>
      <c r="H48" s="689"/>
      <c r="I48" s="42" t="s">
        <v>81</v>
      </c>
    </row>
    <row r="49" spans="2:9" ht="20.100000000000001" customHeight="1">
      <c r="B49" s="44" t="s">
        <v>82</v>
      </c>
      <c r="C49" s="45" t="s">
        <v>100</v>
      </c>
      <c r="D49" s="45" t="s">
        <v>100</v>
      </c>
      <c r="E49" s="45"/>
      <c r="F49" s="45"/>
      <c r="G49" s="709" t="s">
        <v>101</v>
      </c>
      <c r="H49" s="710"/>
      <c r="I49" s="46"/>
    </row>
    <row r="50" spans="2:9" ht="20.100000000000001" customHeight="1">
      <c r="B50" s="47">
        <v>1</v>
      </c>
      <c r="C50" s="48"/>
      <c r="D50" s="48"/>
      <c r="E50" s="48"/>
      <c r="F50" s="48"/>
      <c r="G50" s="711"/>
      <c r="H50" s="712"/>
      <c r="I50" s="49"/>
    </row>
    <row r="51" spans="2:9" ht="20.100000000000001" customHeight="1" thickBot="1">
      <c r="B51" s="50">
        <v>2</v>
      </c>
      <c r="C51" s="51"/>
      <c r="D51" s="51"/>
      <c r="E51" s="51"/>
      <c r="F51" s="51"/>
      <c r="G51" s="713"/>
      <c r="H51" s="714"/>
      <c r="I51" s="52"/>
    </row>
    <row r="52" spans="2:9" ht="5.0999999999999996" customHeight="1">
      <c r="B52" s="73"/>
      <c r="C52" s="59"/>
      <c r="D52" s="59"/>
      <c r="E52" s="59"/>
      <c r="F52" s="59"/>
      <c r="G52" s="59"/>
      <c r="H52" s="56"/>
      <c r="I52" s="57"/>
    </row>
    <row r="53" spans="2:9" s="27" customFormat="1" ht="20.100000000000001" customHeight="1" thickBot="1">
      <c r="B53" s="38">
        <v>7</v>
      </c>
      <c r="C53" s="39" t="s">
        <v>102</v>
      </c>
      <c r="D53" s="35"/>
      <c r="E53" s="35"/>
      <c r="F53" s="35"/>
      <c r="G53" s="35"/>
      <c r="H53" s="36"/>
      <c r="I53" s="37"/>
    </row>
    <row r="54" spans="2:9" ht="20.100000000000001" customHeight="1" thickBot="1">
      <c r="B54" s="40" t="s">
        <v>89</v>
      </c>
      <c r="C54" s="41" t="s">
        <v>76</v>
      </c>
      <c r="D54" s="41" t="s">
        <v>97</v>
      </c>
      <c r="E54" s="41" t="s">
        <v>98</v>
      </c>
      <c r="F54" s="41" t="s">
        <v>99</v>
      </c>
      <c r="G54" s="688" t="s">
        <v>80</v>
      </c>
      <c r="H54" s="689"/>
      <c r="I54" s="42" t="s">
        <v>81</v>
      </c>
    </row>
    <row r="55" spans="2:9" ht="20.100000000000001" customHeight="1">
      <c r="B55" s="44" t="s">
        <v>82</v>
      </c>
      <c r="C55" s="45" t="s">
        <v>100</v>
      </c>
      <c r="D55" s="45" t="s">
        <v>100</v>
      </c>
      <c r="E55" s="45"/>
      <c r="F55" s="45"/>
      <c r="G55" s="709" t="s">
        <v>101</v>
      </c>
      <c r="H55" s="710"/>
      <c r="I55" s="46"/>
    </row>
    <row r="56" spans="2:9" ht="20.100000000000001" customHeight="1">
      <c r="B56" s="47">
        <v>1</v>
      </c>
      <c r="C56" s="48"/>
      <c r="D56" s="48"/>
      <c r="E56" s="48"/>
      <c r="F56" s="48"/>
      <c r="G56" s="711"/>
      <c r="H56" s="712"/>
      <c r="I56" s="49"/>
    </row>
    <row r="57" spans="2:9" ht="20.100000000000001" customHeight="1" thickBot="1">
      <c r="B57" s="50">
        <v>2</v>
      </c>
      <c r="C57" s="51"/>
      <c r="D57" s="51"/>
      <c r="E57" s="51"/>
      <c r="F57" s="51"/>
      <c r="G57" s="713"/>
      <c r="H57" s="714"/>
      <c r="I57" s="52"/>
    </row>
    <row r="58" spans="2:9" ht="5.0999999999999996" customHeight="1">
      <c r="B58" s="73"/>
      <c r="C58" s="59"/>
      <c r="D58" s="59"/>
      <c r="E58" s="59"/>
      <c r="F58" s="59"/>
      <c r="G58" s="59"/>
      <c r="H58" s="56"/>
      <c r="I58" s="57"/>
    </row>
    <row r="59" spans="2:9" s="27" customFormat="1" ht="20.100000000000001" customHeight="1" thickBot="1">
      <c r="B59" s="38">
        <v>8</v>
      </c>
      <c r="C59" s="39" t="s">
        <v>103</v>
      </c>
      <c r="D59" s="35"/>
      <c r="E59" s="35"/>
      <c r="F59" s="35"/>
      <c r="G59" s="35"/>
      <c r="H59" s="36"/>
      <c r="I59" s="37"/>
    </row>
    <row r="60" spans="2:9" ht="20.100000000000001" customHeight="1" thickBot="1">
      <c r="B60" s="40" t="s">
        <v>104</v>
      </c>
      <c r="C60" s="41" t="s">
        <v>76</v>
      </c>
      <c r="D60" s="41" t="s">
        <v>97</v>
      </c>
      <c r="E60" s="41" t="s">
        <v>98</v>
      </c>
      <c r="F60" s="41" t="s">
        <v>99</v>
      </c>
      <c r="G60" s="688" t="s">
        <v>80</v>
      </c>
      <c r="H60" s="689"/>
      <c r="I60" s="42" t="s">
        <v>81</v>
      </c>
    </row>
    <row r="61" spans="2:9" ht="20.100000000000001" customHeight="1">
      <c r="B61" s="44" t="s">
        <v>82</v>
      </c>
      <c r="C61" s="45" t="s">
        <v>100</v>
      </c>
      <c r="D61" s="45" t="s">
        <v>100</v>
      </c>
      <c r="E61" s="45"/>
      <c r="F61" s="45"/>
      <c r="G61" s="709" t="s">
        <v>101</v>
      </c>
      <c r="H61" s="710"/>
      <c r="I61" s="46"/>
    </row>
    <row r="62" spans="2:9" ht="20.100000000000001" customHeight="1">
      <c r="B62" s="47">
        <v>1</v>
      </c>
      <c r="C62" s="48"/>
      <c r="D62" s="48"/>
      <c r="E62" s="48"/>
      <c r="F62" s="48"/>
      <c r="G62" s="711"/>
      <c r="H62" s="712"/>
      <c r="I62" s="49"/>
    </row>
    <row r="63" spans="2:9" ht="20.100000000000001" customHeight="1" thickBot="1">
      <c r="B63" s="50">
        <v>2</v>
      </c>
      <c r="C63" s="51"/>
      <c r="D63" s="51"/>
      <c r="E63" s="51"/>
      <c r="F63" s="51"/>
      <c r="G63" s="713"/>
      <c r="H63" s="714"/>
      <c r="I63" s="52"/>
    </row>
    <row r="64" spans="2:9" ht="5.0999999999999996" customHeight="1">
      <c r="B64" s="74"/>
      <c r="C64" s="75"/>
      <c r="D64" s="75"/>
      <c r="E64" s="75"/>
      <c r="F64" s="75"/>
      <c r="G64" s="75"/>
      <c r="H64" s="75"/>
      <c r="I64" s="76"/>
    </row>
    <row r="65" spans="2:9" s="27" customFormat="1" ht="20.100000000000001" customHeight="1" thickBot="1">
      <c r="B65" s="38">
        <v>9</v>
      </c>
      <c r="C65" s="39" t="s">
        <v>105</v>
      </c>
      <c r="D65" s="35"/>
      <c r="E65" s="35"/>
      <c r="F65" s="35"/>
      <c r="G65" s="35"/>
      <c r="H65" s="36"/>
      <c r="I65" s="37"/>
    </row>
    <row r="66" spans="2:9" ht="20.100000000000001" customHeight="1" thickBot="1">
      <c r="B66" s="40" t="s">
        <v>104</v>
      </c>
      <c r="C66" s="41" t="s">
        <v>76</v>
      </c>
      <c r="D66" s="41" t="s">
        <v>97</v>
      </c>
      <c r="E66" s="41" t="s">
        <v>98</v>
      </c>
      <c r="F66" s="41" t="s">
        <v>99</v>
      </c>
      <c r="G66" s="688" t="s">
        <v>80</v>
      </c>
      <c r="H66" s="689"/>
      <c r="I66" s="42" t="s">
        <v>81</v>
      </c>
    </row>
    <row r="67" spans="2:9" ht="20.100000000000001" customHeight="1">
      <c r="B67" s="44" t="s">
        <v>82</v>
      </c>
      <c r="C67" s="45" t="s">
        <v>100</v>
      </c>
      <c r="D67" s="45" t="s">
        <v>100</v>
      </c>
      <c r="E67" s="45"/>
      <c r="F67" s="45"/>
      <c r="G67" s="709" t="s">
        <v>101</v>
      </c>
      <c r="H67" s="710"/>
      <c r="I67" s="46"/>
    </row>
    <row r="68" spans="2:9" ht="20.100000000000001" customHeight="1">
      <c r="B68" s="47">
        <v>1</v>
      </c>
      <c r="C68" s="48"/>
      <c r="D68" s="48"/>
      <c r="E68" s="48"/>
      <c r="F68" s="48"/>
      <c r="G68" s="711"/>
      <c r="H68" s="712"/>
      <c r="I68" s="49"/>
    </row>
    <row r="69" spans="2:9" ht="20.100000000000001" customHeight="1" thickBot="1">
      <c r="B69" s="50">
        <v>2</v>
      </c>
      <c r="C69" s="51"/>
      <c r="D69" s="51"/>
      <c r="E69" s="51"/>
      <c r="F69" s="51"/>
      <c r="G69" s="713"/>
      <c r="H69" s="714"/>
      <c r="I69" s="52"/>
    </row>
    <row r="70" spans="2:9" ht="5.0999999999999996" customHeight="1">
      <c r="B70" s="73"/>
      <c r="C70" s="59"/>
      <c r="D70" s="59"/>
      <c r="E70" s="59"/>
      <c r="F70" s="59"/>
      <c r="G70" s="59"/>
      <c r="H70" s="56"/>
      <c r="I70" s="57"/>
    </row>
    <row r="71" spans="2:9" ht="13.5" customHeight="1">
      <c r="B71" s="73" t="s">
        <v>107</v>
      </c>
      <c r="C71" s="717" t="s">
        <v>108</v>
      </c>
      <c r="D71" s="718"/>
      <c r="E71" s="718"/>
      <c r="F71" s="718"/>
      <c r="G71" s="718"/>
      <c r="H71" s="718"/>
      <c r="I71" s="718"/>
    </row>
    <row r="72" spans="2:9" ht="13.5" customHeight="1">
      <c r="B72" s="73" t="s">
        <v>110</v>
      </c>
      <c r="C72" s="717" t="s">
        <v>111</v>
      </c>
      <c r="D72" s="717"/>
      <c r="E72" s="717"/>
      <c r="F72" s="717"/>
      <c r="G72" s="717"/>
      <c r="H72" s="717"/>
      <c r="I72" s="717"/>
    </row>
    <row r="73" spans="2:9" ht="13.5" customHeight="1">
      <c r="B73" s="73" t="s">
        <v>113</v>
      </c>
      <c r="C73" s="717" t="s">
        <v>114</v>
      </c>
      <c r="D73" s="718"/>
      <c r="E73" s="718"/>
      <c r="F73" s="718"/>
      <c r="G73" s="718"/>
      <c r="H73" s="718"/>
      <c r="I73" s="718"/>
    </row>
    <row r="74" spans="2:9" ht="13.5" customHeight="1">
      <c r="B74" s="73" t="s">
        <v>116</v>
      </c>
      <c r="C74" s="717" t="s">
        <v>117</v>
      </c>
      <c r="D74" s="718"/>
      <c r="E74" s="718"/>
      <c r="F74" s="718"/>
      <c r="G74" s="718"/>
      <c r="H74" s="718"/>
      <c r="I74" s="718"/>
    </row>
  </sheetData>
  <mergeCells count="56">
    <mergeCell ref="G55:H55"/>
    <mergeCell ref="G61:H61"/>
    <mergeCell ref="G67:H67"/>
    <mergeCell ref="C74:I74"/>
    <mergeCell ref="G56:H56"/>
    <mergeCell ref="G57:H57"/>
    <mergeCell ref="G60:H60"/>
    <mergeCell ref="G62:H62"/>
    <mergeCell ref="G63:H63"/>
    <mergeCell ref="G66:H66"/>
    <mergeCell ref="G68:H68"/>
    <mergeCell ref="G69:H69"/>
    <mergeCell ref="C71:I71"/>
    <mergeCell ref="C72:I72"/>
    <mergeCell ref="C73:I73"/>
    <mergeCell ref="G54:H54"/>
    <mergeCell ref="G26:H26"/>
    <mergeCell ref="G27:H27"/>
    <mergeCell ref="G28:H28"/>
    <mergeCell ref="G36:H36"/>
    <mergeCell ref="G37:H37"/>
    <mergeCell ref="G38:H38"/>
    <mergeCell ref="G39:H39"/>
    <mergeCell ref="G48:H48"/>
    <mergeCell ref="G49:H49"/>
    <mergeCell ref="G50:H50"/>
    <mergeCell ref="G51:H51"/>
    <mergeCell ref="G31:H31"/>
    <mergeCell ref="G32:H32"/>
    <mergeCell ref="G33:H33"/>
    <mergeCell ref="G34:H34"/>
    <mergeCell ref="G25:H25"/>
    <mergeCell ref="B12:D16"/>
    <mergeCell ref="E12:F12"/>
    <mergeCell ref="G12:I12"/>
    <mergeCell ref="E13:F13"/>
    <mergeCell ref="G13:I13"/>
    <mergeCell ref="E14:F14"/>
    <mergeCell ref="G14:I14"/>
    <mergeCell ref="E15:F15"/>
    <mergeCell ref="G15:I15"/>
    <mergeCell ref="E16:F16"/>
    <mergeCell ref="G16:I16"/>
    <mergeCell ref="G19:H19"/>
    <mergeCell ref="G20:H20"/>
    <mergeCell ref="G21:H21"/>
    <mergeCell ref="G22:H22"/>
    <mergeCell ref="B1:I1"/>
    <mergeCell ref="B3:I3"/>
    <mergeCell ref="B6:I6"/>
    <mergeCell ref="B8:I8"/>
    <mergeCell ref="B10:D11"/>
    <mergeCell ref="E10:F10"/>
    <mergeCell ref="G10:I10"/>
    <mergeCell ref="E11:F11"/>
    <mergeCell ref="G11:I11"/>
  </mergeCells>
  <phoneticPr fontId="11"/>
  <printOptions horizontalCentered="1"/>
  <pageMargins left="0.78740157480314965" right="0.78740157480314965" top="0.78740157480314965" bottom="0.59055118110236227" header="0.59055118110236227" footer="0.59055118110236227"/>
  <pageSetup paperSize="9" scale="61"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G26"/>
  <sheetViews>
    <sheetView view="pageBreakPreview" zoomScaleNormal="40" zoomScaleSheetLayoutView="100" workbookViewId="0"/>
  </sheetViews>
  <sheetFormatPr defaultColWidth="9" defaultRowHeight="14.25" customHeight="1"/>
  <cols>
    <col min="1" max="1" width="2.625" style="43" customWidth="1"/>
    <col min="2" max="2" width="4.625" style="77" customWidth="1"/>
    <col min="3" max="3" width="18.5" style="78" customWidth="1"/>
    <col min="4" max="4" width="34.875" style="78" customWidth="1"/>
    <col min="5" max="5" width="6.875" style="36" bestFit="1" customWidth="1"/>
    <col min="6" max="6" width="22" style="36" customWidth="1"/>
    <col min="7" max="7" width="22" style="79" customWidth="1"/>
    <col min="8" max="8" width="2.625" style="43" customWidth="1"/>
    <col min="9" max="16384" width="9" style="43"/>
  </cols>
  <sheetData>
    <row r="1" spans="2:7" s="27" customFormat="1" ht="14.25" customHeight="1">
      <c r="B1" s="665" t="s">
        <v>458</v>
      </c>
      <c r="C1" s="666"/>
      <c r="D1" s="666"/>
      <c r="E1" s="666"/>
      <c r="F1" s="666"/>
      <c r="G1" s="666"/>
    </row>
    <row r="2" spans="2:7" s="27" customFormat="1" ht="8.25" customHeight="1">
      <c r="B2" s="28"/>
      <c r="C2" s="29"/>
      <c r="D2" s="29"/>
      <c r="E2" s="30"/>
      <c r="F2" s="30"/>
      <c r="G2" s="31"/>
    </row>
    <row r="3" spans="2:7" s="27" customFormat="1" ht="20.100000000000001" customHeight="1"/>
    <row r="4" spans="2:7" s="27" customFormat="1" ht="8.25" customHeight="1">
      <c r="B4" s="32"/>
      <c r="C4" s="33"/>
      <c r="D4" s="33"/>
      <c r="E4" s="33"/>
      <c r="F4" s="33"/>
      <c r="G4" s="33"/>
    </row>
    <row r="5" spans="2:7" s="27" customFormat="1" ht="14.25" customHeight="1">
      <c r="B5" s="28"/>
      <c r="C5" s="29"/>
      <c r="D5" s="29"/>
      <c r="E5" s="30"/>
      <c r="F5" s="30"/>
      <c r="G5" s="34"/>
    </row>
    <row r="6" spans="2:7" ht="14.25" customHeight="1">
      <c r="B6" s="80"/>
    </row>
    <row r="8" spans="2:7" ht="14.25" customHeight="1">
      <c r="B8" s="43"/>
      <c r="C8" s="43"/>
      <c r="D8" s="43"/>
      <c r="E8" s="43"/>
      <c r="F8" s="43"/>
      <c r="G8" s="43"/>
    </row>
    <row r="9" spans="2:7" ht="14.25" customHeight="1">
      <c r="B9" s="43"/>
      <c r="C9" s="43"/>
      <c r="D9" s="43"/>
      <c r="E9" s="43"/>
      <c r="F9" s="43"/>
      <c r="G9" s="43"/>
    </row>
    <row r="10" spans="2:7" ht="14.25" customHeight="1">
      <c r="B10" s="719"/>
      <c r="C10" s="719"/>
      <c r="D10" s="719"/>
      <c r="E10" s="719"/>
      <c r="F10" s="719"/>
      <c r="G10" s="719"/>
    </row>
    <row r="11" spans="2:7" ht="14.25" customHeight="1">
      <c r="B11" s="719"/>
      <c r="C11" s="719"/>
      <c r="D11" s="719"/>
      <c r="E11" s="719"/>
      <c r="F11" s="719"/>
      <c r="G11" s="719"/>
    </row>
    <row r="12" spans="2:7" ht="26.25" customHeight="1">
      <c r="B12" s="667" t="s">
        <v>119</v>
      </c>
      <c r="C12" s="668"/>
      <c r="D12" s="668"/>
      <c r="E12" s="668"/>
      <c r="F12" s="668"/>
      <c r="G12" s="668"/>
    </row>
    <row r="24" spans="5:7" ht="14.25" customHeight="1" thickBot="1"/>
    <row r="25" spans="5:7" ht="14.25" customHeight="1">
      <c r="E25" s="720" t="s">
        <v>453</v>
      </c>
      <c r="F25" s="721"/>
      <c r="G25" s="722"/>
    </row>
    <row r="26" spans="5:7" ht="14.25" customHeight="1" thickBot="1">
      <c r="E26" s="723"/>
      <c r="F26" s="724"/>
      <c r="G26" s="725"/>
    </row>
  </sheetData>
  <mergeCells count="4">
    <mergeCell ref="B1:G1"/>
    <mergeCell ref="B12:G12"/>
    <mergeCell ref="B10:G11"/>
    <mergeCell ref="E25:G26"/>
  </mergeCells>
  <phoneticPr fontId="11"/>
  <pageMargins left="0.78740157480314965" right="0.78740157480314965" top="0.59055118110236227" bottom="0.59055118110236227" header="0.59055118110236227" footer="0.59055118110236227"/>
  <pageSetup paperSize="9" scale="7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52883-7078-4B37-B95A-4F70ABAA9A6C}">
  <sheetPr>
    <pageSetUpPr fitToPage="1"/>
  </sheetPr>
  <dimension ref="B1:G26"/>
  <sheetViews>
    <sheetView view="pageBreakPreview" zoomScaleNormal="40" zoomScaleSheetLayoutView="100" workbookViewId="0"/>
  </sheetViews>
  <sheetFormatPr defaultColWidth="9" defaultRowHeight="14.25" customHeight="1"/>
  <cols>
    <col min="1" max="1" width="2.625" style="43" customWidth="1"/>
    <col min="2" max="2" width="4.625" style="77" customWidth="1"/>
    <col min="3" max="3" width="18.5" style="78" customWidth="1"/>
    <col min="4" max="4" width="34.875" style="78" customWidth="1"/>
    <col min="5" max="5" width="6.875" style="36" bestFit="1" customWidth="1"/>
    <col min="6" max="6" width="22" style="36" customWidth="1"/>
    <col min="7" max="7" width="22" style="79" customWidth="1"/>
    <col min="8" max="8" width="2.625" style="43" customWidth="1"/>
    <col min="9" max="16384" width="9" style="43"/>
  </cols>
  <sheetData>
    <row r="1" spans="2:7" s="27" customFormat="1" ht="14.25" customHeight="1">
      <c r="B1" s="665" t="s">
        <v>611</v>
      </c>
      <c r="C1" s="666"/>
      <c r="D1" s="666"/>
      <c r="E1" s="666"/>
      <c r="F1" s="666"/>
      <c r="G1" s="666"/>
    </row>
    <row r="2" spans="2:7" s="27" customFormat="1" ht="8.25" customHeight="1">
      <c r="B2" s="28"/>
      <c r="C2" s="29"/>
      <c r="D2" s="29"/>
      <c r="E2" s="30"/>
      <c r="F2" s="30"/>
      <c r="G2" s="31"/>
    </row>
    <row r="3" spans="2:7" s="27" customFormat="1" ht="20.100000000000001" customHeight="1"/>
    <row r="4" spans="2:7" s="27" customFormat="1" ht="8.25" customHeight="1">
      <c r="B4" s="32"/>
      <c r="C4" s="33"/>
      <c r="D4" s="33"/>
      <c r="E4" s="33"/>
      <c r="F4" s="33"/>
      <c r="G4" s="33"/>
    </row>
    <row r="5" spans="2:7" s="27" customFormat="1" ht="14.25" customHeight="1">
      <c r="B5" s="28"/>
      <c r="C5" s="29"/>
      <c r="D5" s="29"/>
      <c r="E5" s="30"/>
      <c r="F5" s="30"/>
      <c r="G5" s="34"/>
    </row>
    <row r="6" spans="2:7" ht="14.25" customHeight="1">
      <c r="B6" s="80"/>
    </row>
    <row r="8" spans="2:7" ht="14.25" customHeight="1">
      <c r="B8" s="43"/>
      <c r="C8" s="43"/>
      <c r="D8" s="43"/>
      <c r="E8" s="43"/>
      <c r="F8" s="43"/>
      <c r="G8" s="43"/>
    </row>
    <row r="9" spans="2:7" ht="14.25" customHeight="1">
      <c r="B9" s="43"/>
      <c r="C9" s="43"/>
      <c r="D9" s="43"/>
      <c r="E9" s="43"/>
      <c r="F9" s="43"/>
      <c r="G9" s="43"/>
    </row>
    <row r="10" spans="2:7" ht="14.25" customHeight="1">
      <c r="B10" s="719"/>
      <c r="C10" s="719"/>
      <c r="D10" s="719"/>
      <c r="E10" s="719"/>
      <c r="F10" s="719"/>
      <c r="G10" s="719"/>
    </row>
    <row r="11" spans="2:7" ht="14.25" customHeight="1">
      <c r="B11" s="719"/>
      <c r="C11" s="719"/>
      <c r="D11" s="719"/>
      <c r="E11" s="719"/>
      <c r="F11" s="719"/>
      <c r="G11" s="719"/>
    </row>
    <row r="12" spans="2:7" ht="26.25" customHeight="1">
      <c r="B12" s="667" t="s">
        <v>612</v>
      </c>
      <c r="C12" s="668"/>
      <c r="D12" s="668"/>
      <c r="E12" s="668"/>
      <c r="F12" s="668"/>
      <c r="G12" s="668"/>
    </row>
    <row r="24" spans="5:7" ht="14.25" customHeight="1" thickBot="1"/>
    <row r="25" spans="5:7" ht="14.25" customHeight="1">
      <c r="E25" s="720" t="s">
        <v>453</v>
      </c>
      <c r="F25" s="721"/>
      <c r="G25" s="722"/>
    </row>
    <row r="26" spans="5:7" ht="14.25" customHeight="1" thickBot="1">
      <c r="E26" s="723"/>
      <c r="F26" s="724"/>
      <c r="G26" s="725"/>
    </row>
  </sheetData>
  <mergeCells count="4">
    <mergeCell ref="B1:G1"/>
    <mergeCell ref="B10:G11"/>
    <mergeCell ref="B12:G12"/>
    <mergeCell ref="E25:G26"/>
  </mergeCells>
  <phoneticPr fontId="11"/>
  <pageMargins left="0.78740157480314965" right="0.78740157480314965" top="0.59055118110236227" bottom="0.59055118110236227" header="0.59055118110236227" footer="0.59055118110236227"/>
  <pageSetup paperSize="9" scale="7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6"/>
  <sheetViews>
    <sheetView view="pageBreakPreview" zoomScaleNormal="55" zoomScaleSheetLayoutView="100" workbookViewId="0"/>
  </sheetViews>
  <sheetFormatPr defaultRowHeight="20.100000000000001" customHeight="1"/>
  <cols>
    <col min="1" max="1" width="3.875" style="81" customWidth="1"/>
    <col min="2" max="2" width="35.75" style="81" customWidth="1"/>
    <col min="3" max="14" width="14.75" style="81" customWidth="1"/>
    <col min="15" max="258" width="9" style="81"/>
    <col min="259" max="259" width="2" style="81" customWidth="1"/>
    <col min="260" max="260" width="35" style="81" customWidth="1"/>
    <col min="261" max="266" width="18.375" style="81" customWidth="1"/>
    <col min="267" max="268" width="0" style="81" hidden="1" customWidth="1"/>
    <col min="269" max="270" width="18.375" style="81" customWidth="1"/>
    <col min="271" max="514" width="9" style="81"/>
    <col min="515" max="515" width="2" style="81" customWidth="1"/>
    <col min="516" max="516" width="35" style="81" customWidth="1"/>
    <col min="517" max="522" width="18.375" style="81" customWidth="1"/>
    <col min="523" max="524" width="0" style="81" hidden="1" customWidth="1"/>
    <col min="525" max="526" width="18.375" style="81" customWidth="1"/>
    <col min="527" max="770" width="9" style="81"/>
    <col min="771" max="771" width="2" style="81" customWidth="1"/>
    <col min="772" max="772" width="35" style="81" customWidth="1"/>
    <col min="773" max="778" width="18.375" style="81" customWidth="1"/>
    <col min="779" max="780" width="0" style="81" hidden="1" customWidth="1"/>
    <col min="781" max="782" width="18.375" style="81" customWidth="1"/>
    <col min="783" max="1026" width="9" style="81"/>
    <col min="1027" max="1027" width="2" style="81" customWidth="1"/>
    <col min="1028" max="1028" width="35" style="81" customWidth="1"/>
    <col min="1029" max="1034" width="18.375" style="81" customWidth="1"/>
    <col min="1035" max="1036" width="0" style="81" hidden="1" customWidth="1"/>
    <col min="1037" max="1038" width="18.375" style="81" customWidth="1"/>
    <col min="1039" max="1282" width="9" style="81"/>
    <col min="1283" max="1283" width="2" style="81" customWidth="1"/>
    <col min="1284" max="1284" width="35" style="81" customWidth="1"/>
    <col min="1285" max="1290" width="18.375" style="81" customWidth="1"/>
    <col min="1291" max="1292" width="0" style="81" hidden="1" customWidth="1"/>
    <col min="1293" max="1294" width="18.375" style="81" customWidth="1"/>
    <col min="1295" max="1538" width="9" style="81"/>
    <col min="1539" max="1539" width="2" style="81" customWidth="1"/>
    <col min="1540" max="1540" width="35" style="81" customWidth="1"/>
    <col min="1541" max="1546" width="18.375" style="81" customWidth="1"/>
    <col min="1547" max="1548" width="0" style="81" hidden="1" customWidth="1"/>
    <col min="1549" max="1550" width="18.375" style="81" customWidth="1"/>
    <col min="1551" max="1794" width="9" style="81"/>
    <col min="1795" max="1795" width="2" style="81" customWidth="1"/>
    <col min="1796" max="1796" width="35" style="81" customWidth="1"/>
    <col min="1797" max="1802" width="18.375" style="81" customWidth="1"/>
    <col min="1803" max="1804" width="0" style="81" hidden="1" customWidth="1"/>
    <col min="1805" max="1806" width="18.375" style="81" customWidth="1"/>
    <col min="1807" max="2050" width="9" style="81"/>
    <col min="2051" max="2051" width="2" style="81" customWidth="1"/>
    <col min="2052" max="2052" width="35" style="81" customWidth="1"/>
    <col min="2053" max="2058" width="18.375" style="81" customWidth="1"/>
    <col min="2059" max="2060" width="0" style="81" hidden="1" customWidth="1"/>
    <col min="2061" max="2062" width="18.375" style="81" customWidth="1"/>
    <col min="2063" max="2306" width="9" style="81"/>
    <col min="2307" max="2307" width="2" style="81" customWidth="1"/>
    <col min="2308" max="2308" width="35" style="81" customWidth="1"/>
    <col min="2309" max="2314" width="18.375" style="81" customWidth="1"/>
    <col min="2315" max="2316" width="0" style="81" hidden="1" customWidth="1"/>
    <col min="2317" max="2318" width="18.375" style="81" customWidth="1"/>
    <col min="2319" max="2562" width="9" style="81"/>
    <col min="2563" max="2563" width="2" style="81" customWidth="1"/>
    <col min="2564" max="2564" width="35" style="81" customWidth="1"/>
    <col min="2565" max="2570" width="18.375" style="81" customWidth="1"/>
    <col min="2571" max="2572" width="0" style="81" hidden="1" customWidth="1"/>
    <col min="2573" max="2574" width="18.375" style="81" customWidth="1"/>
    <col min="2575" max="2818" width="9" style="81"/>
    <col min="2819" max="2819" width="2" style="81" customWidth="1"/>
    <col min="2820" max="2820" width="35" style="81" customWidth="1"/>
    <col min="2821" max="2826" width="18.375" style="81" customWidth="1"/>
    <col min="2827" max="2828" width="0" style="81" hidden="1" customWidth="1"/>
    <col min="2829" max="2830" width="18.375" style="81" customWidth="1"/>
    <col min="2831" max="3074" width="9" style="81"/>
    <col min="3075" max="3075" width="2" style="81" customWidth="1"/>
    <col min="3076" max="3076" width="35" style="81" customWidth="1"/>
    <col min="3077" max="3082" width="18.375" style="81" customWidth="1"/>
    <col min="3083" max="3084" width="0" style="81" hidden="1" customWidth="1"/>
    <col min="3085" max="3086" width="18.375" style="81" customWidth="1"/>
    <col min="3087" max="3330" width="9" style="81"/>
    <col min="3331" max="3331" width="2" style="81" customWidth="1"/>
    <col min="3332" max="3332" width="35" style="81" customWidth="1"/>
    <col min="3333" max="3338" width="18.375" style="81" customWidth="1"/>
    <col min="3339" max="3340" width="0" style="81" hidden="1" customWidth="1"/>
    <col min="3341" max="3342" width="18.375" style="81" customWidth="1"/>
    <col min="3343" max="3586" width="9" style="81"/>
    <col min="3587" max="3587" width="2" style="81" customWidth="1"/>
    <col min="3588" max="3588" width="35" style="81" customWidth="1"/>
    <col min="3589" max="3594" width="18.375" style="81" customWidth="1"/>
    <col min="3595" max="3596" width="0" style="81" hidden="1" customWidth="1"/>
    <col min="3597" max="3598" width="18.375" style="81" customWidth="1"/>
    <col min="3599" max="3842" width="9" style="81"/>
    <col min="3843" max="3843" width="2" style="81" customWidth="1"/>
    <col min="3844" max="3844" width="35" style="81" customWidth="1"/>
    <col min="3845" max="3850" width="18.375" style="81" customWidth="1"/>
    <col min="3851" max="3852" width="0" style="81" hidden="1" customWidth="1"/>
    <col min="3853" max="3854" width="18.375" style="81" customWidth="1"/>
    <col min="3855" max="4098" width="9" style="81"/>
    <col min="4099" max="4099" width="2" style="81" customWidth="1"/>
    <col min="4100" max="4100" width="35" style="81" customWidth="1"/>
    <col min="4101" max="4106" width="18.375" style="81" customWidth="1"/>
    <col min="4107" max="4108" width="0" style="81" hidden="1" customWidth="1"/>
    <col min="4109" max="4110" width="18.375" style="81" customWidth="1"/>
    <col min="4111" max="4354" width="9" style="81"/>
    <col min="4355" max="4355" width="2" style="81" customWidth="1"/>
    <col min="4356" max="4356" width="35" style="81" customWidth="1"/>
    <col min="4357" max="4362" width="18.375" style="81" customWidth="1"/>
    <col min="4363" max="4364" width="0" style="81" hidden="1" customWidth="1"/>
    <col min="4365" max="4366" width="18.375" style="81" customWidth="1"/>
    <col min="4367" max="4610" width="9" style="81"/>
    <col min="4611" max="4611" width="2" style="81" customWidth="1"/>
    <col min="4612" max="4612" width="35" style="81" customWidth="1"/>
    <col min="4613" max="4618" width="18.375" style="81" customWidth="1"/>
    <col min="4619" max="4620" width="0" style="81" hidden="1" customWidth="1"/>
    <col min="4621" max="4622" width="18.375" style="81" customWidth="1"/>
    <col min="4623" max="4866" width="9" style="81"/>
    <col min="4867" max="4867" width="2" style="81" customWidth="1"/>
    <col min="4868" max="4868" width="35" style="81" customWidth="1"/>
    <col min="4869" max="4874" width="18.375" style="81" customWidth="1"/>
    <col min="4875" max="4876" width="0" style="81" hidden="1" customWidth="1"/>
    <col min="4877" max="4878" width="18.375" style="81" customWidth="1"/>
    <col min="4879" max="5122" width="9" style="81"/>
    <col min="5123" max="5123" width="2" style="81" customWidth="1"/>
    <col min="5124" max="5124" width="35" style="81" customWidth="1"/>
    <col min="5125" max="5130" width="18.375" style="81" customWidth="1"/>
    <col min="5131" max="5132" width="0" style="81" hidden="1" customWidth="1"/>
    <col min="5133" max="5134" width="18.375" style="81" customWidth="1"/>
    <col min="5135" max="5378" width="9" style="81"/>
    <col min="5379" max="5379" width="2" style="81" customWidth="1"/>
    <col min="5380" max="5380" width="35" style="81" customWidth="1"/>
    <col min="5381" max="5386" width="18.375" style="81" customWidth="1"/>
    <col min="5387" max="5388" width="0" style="81" hidden="1" customWidth="1"/>
    <col min="5389" max="5390" width="18.375" style="81" customWidth="1"/>
    <col min="5391" max="5634" width="9" style="81"/>
    <col min="5635" max="5635" width="2" style="81" customWidth="1"/>
    <col min="5636" max="5636" width="35" style="81" customWidth="1"/>
    <col min="5637" max="5642" width="18.375" style="81" customWidth="1"/>
    <col min="5643" max="5644" width="0" style="81" hidden="1" customWidth="1"/>
    <col min="5645" max="5646" width="18.375" style="81" customWidth="1"/>
    <col min="5647" max="5890" width="9" style="81"/>
    <col min="5891" max="5891" width="2" style="81" customWidth="1"/>
    <col min="5892" max="5892" width="35" style="81" customWidth="1"/>
    <col min="5893" max="5898" width="18.375" style="81" customWidth="1"/>
    <col min="5899" max="5900" width="0" style="81" hidden="1" customWidth="1"/>
    <col min="5901" max="5902" width="18.375" style="81" customWidth="1"/>
    <col min="5903" max="6146" width="9" style="81"/>
    <col min="6147" max="6147" width="2" style="81" customWidth="1"/>
    <col min="6148" max="6148" width="35" style="81" customWidth="1"/>
    <col min="6149" max="6154" width="18.375" style="81" customWidth="1"/>
    <col min="6155" max="6156" width="0" style="81" hidden="1" customWidth="1"/>
    <col min="6157" max="6158" width="18.375" style="81" customWidth="1"/>
    <col min="6159" max="6402" width="9" style="81"/>
    <col min="6403" max="6403" width="2" style="81" customWidth="1"/>
    <col min="6404" max="6404" width="35" style="81" customWidth="1"/>
    <col min="6405" max="6410" width="18.375" style="81" customWidth="1"/>
    <col min="6411" max="6412" width="0" style="81" hidden="1" customWidth="1"/>
    <col min="6413" max="6414" width="18.375" style="81" customWidth="1"/>
    <col min="6415" max="6658" width="9" style="81"/>
    <col min="6659" max="6659" width="2" style="81" customWidth="1"/>
    <col min="6660" max="6660" width="35" style="81" customWidth="1"/>
    <col min="6661" max="6666" width="18.375" style="81" customWidth="1"/>
    <col min="6667" max="6668" width="0" style="81" hidden="1" customWidth="1"/>
    <col min="6669" max="6670" width="18.375" style="81" customWidth="1"/>
    <col min="6671" max="6914" width="9" style="81"/>
    <col min="6915" max="6915" width="2" style="81" customWidth="1"/>
    <col min="6916" max="6916" width="35" style="81" customWidth="1"/>
    <col min="6917" max="6922" width="18.375" style="81" customWidth="1"/>
    <col min="6923" max="6924" width="0" style="81" hidden="1" customWidth="1"/>
    <col min="6925" max="6926" width="18.375" style="81" customWidth="1"/>
    <col min="6927" max="7170" width="9" style="81"/>
    <col min="7171" max="7171" width="2" style="81" customWidth="1"/>
    <col min="7172" max="7172" width="35" style="81" customWidth="1"/>
    <col min="7173" max="7178" width="18.375" style="81" customWidth="1"/>
    <col min="7179" max="7180" width="0" style="81" hidden="1" customWidth="1"/>
    <col min="7181" max="7182" width="18.375" style="81" customWidth="1"/>
    <col min="7183" max="7426" width="9" style="81"/>
    <col min="7427" max="7427" width="2" style="81" customWidth="1"/>
    <col min="7428" max="7428" width="35" style="81" customWidth="1"/>
    <col min="7429" max="7434" width="18.375" style="81" customWidth="1"/>
    <col min="7435" max="7436" width="0" style="81" hidden="1" customWidth="1"/>
    <col min="7437" max="7438" width="18.375" style="81" customWidth="1"/>
    <col min="7439" max="7682" width="9" style="81"/>
    <col min="7683" max="7683" width="2" style="81" customWidth="1"/>
    <col min="7684" max="7684" width="35" style="81" customWidth="1"/>
    <col min="7685" max="7690" width="18.375" style="81" customWidth="1"/>
    <col min="7691" max="7692" width="0" style="81" hidden="1" customWidth="1"/>
    <col min="7693" max="7694" width="18.375" style="81" customWidth="1"/>
    <col min="7695" max="7938" width="9" style="81"/>
    <col min="7939" max="7939" width="2" style="81" customWidth="1"/>
    <col min="7940" max="7940" width="35" style="81" customWidth="1"/>
    <col min="7941" max="7946" width="18.375" style="81" customWidth="1"/>
    <col min="7947" max="7948" width="0" style="81" hidden="1" customWidth="1"/>
    <col min="7949" max="7950" width="18.375" style="81" customWidth="1"/>
    <col min="7951" max="8194" width="9" style="81"/>
    <col min="8195" max="8195" width="2" style="81" customWidth="1"/>
    <col min="8196" max="8196" width="35" style="81" customWidth="1"/>
    <col min="8197" max="8202" width="18.375" style="81" customWidth="1"/>
    <col min="8203" max="8204" width="0" style="81" hidden="1" customWidth="1"/>
    <col min="8205" max="8206" width="18.375" style="81" customWidth="1"/>
    <col min="8207" max="8450" width="9" style="81"/>
    <col min="8451" max="8451" width="2" style="81" customWidth="1"/>
    <col min="8452" max="8452" width="35" style="81" customWidth="1"/>
    <col min="8453" max="8458" width="18.375" style="81" customWidth="1"/>
    <col min="8459" max="8460" width="0" style="81" hidden="1" customWidth="1"/>
    <col min="8461" max="8462" width="18.375" style="81" customWidth="1"/>
    <col min="8463" max="8706" width="9" style="81"/>
    <col min="8707" max="8707" width="2" style="81" customWidth="1"/>
    <col min="8708" max="8708" width="35" style="81" customWidth="1"/>
    <col min="8709" max="8714" width="18.375" style="81" customWidth="1"/>
    <col min="8715" max="8716" width="0" style="81" hidden="1" customWidth="1"/>
    <col min="8717" max="8718" width="18.375" style="81" customWidth="1"/>
    <col min="8719" max="8962" width="9" style="81"/>
    <col min="8963" max="8963" width="2" style="81" customWidth="1"/>
    <col min="8964" max="8964" width="35" style="81" customWidth="1"/>
    <col min="8965" max="8970" width="18.375" style="81" customWidth="1"/>
    <col min="8971" max="8972" width="0" style="81" hidden="1" customWidth="1"/>
    <col min="8973" max="8974" width="18.375" style="81" customWidth="1"/>
    <col min="8975" max="9218" width="9" style="81"/>
    <col min="9219" max="9219" width="2" style="81" customWidth="1"/>
    <col min="9220" max="9220" width="35" style="81" customWidth="1"/>
    <col min="9221" max="9226" width="18.375" style="81" customWidth="1"/>
    <col min="9227" max="9228" width="0" style="81" hidden="1" customWidth="1"/>
    <col min="9229" max="9230" width="18.375" style="81" customWidth="1"/>
    <col min="9231" max="9474" width="9" style="81"/>
    <col min="9475" max="9475" width="2" style="81" customWidth="1"/>
    <col min="9476" max="9476" width="35" style="81" customWidth="1"/>
    <col min="9477" max="9482" width="18.375" style="81" customWidth="1"/>
    <col min="9483" max="9484" width="0" style="81" hidden="1" customWidth="1"/>
    <col min="9485" max="9486" width="18.375" style="81" customWidth="1"/>
    <col min="9487" max="9730" width="9" style="81"/>
    <col min="9731" max="9731" width="2" style="81" customWidth="1"/>
    <col min="9732" max="9732" width="35" style="81" customWidth="1"/>
    <col min="9733" max="9738" width="18.375" style="81" customWidth="1"/>
    <col min="9739" max="9740" width="0" style="81" hidden="1" customWidth="1"/>
    <col min="9741" max="9742" width="18.375" style="81" customWidth="1"/>
    <col min="9743" max="9986" width="9" style="81"/>
    <col min="9987" max="9987" width="2" style="81" customWidth="1"/>
    <col min="9988" max="9988" width="35" style="81" customWidth="1"/>
    <col min="9989" max="9994" width="18.375" style="81" customWidth="1"/>
    <col min="9995" max="9996" width="0" style="81" hidden="1" customWidth="1"/>
    <col min="9997" max="9998" width="18.375" style="81" customWidth="1"/>
    <col min="9999" max="10242" width="9" style="81"/>
    <col min="10243" max="10243" width="2" style="81" customWidth="1"/>
    <col min="10244" max="10244" width="35" style="81" customWidth="1"/>
    <col min="10245" max="10250" width="18.375" style="81" customWidth="1"/>
    <col min="10251" max="10252" width="0" style="81" hidden="1" customWidth="1"/>
    <col min="10253" max="10254" width="18.375" style="81" customWidth="1"/>
    <col min="10255" max="10498" width="9" style="81"/>
    <col min="10499" max="10499" width="2" style="81" customWidth="1"/>
    <col min="10500" max="10500" width="35" style="81" customWidth="1"/>
    <col min="10501" max="10506" width="18.375" style="81" customWidth="1"/>
    <col min="10507" max="10508" width="0" style="81" hidden="1" customWidth="1"/>
    <col min="10509" max="10510" width="18.375" style="81" customWidth="1"/>
    <col min="10511" max="10754" width="9" style="81"/>
    <col min="10755" max="10755" width="2" style="81" customWidth="1"/>
    <col min="10756" max="10756" width="35" style="81" customWidth="1"/>
    <col min="10757" max="10762" width="18.375" style="81" customWidth="1"/>
    <col min="10763" max="10764" width="0" style="81" hidden="1" customWidth="1"/>
    <col min="10765" max="10766" width="18.375" style="81" customWidth="1"/>
    <col min="10767" max="11010" width="9" style="81"/>
    <col min="11011" max="11011" width="2" style="81" customWidth="1"/>
    <col min="11012" max="11012" width="35" style="81" customWidth="1"/>
    <col min="11013" max="11018" width="18.375" style="81" customWidth="1"/>
    <col min="11019" max="11020" width="0" style="81" hidden="1" customWidth="1"/>
    <col min="11021" max="11022" width="18.375" style="81" customWidth="1"/>
    <col min="11023" max="11266" width="9" style="81"/>
    <col min="11267" max="11267" width="2" style="81" customWidth="1"/>
    <col min="11268" max="11268" width="35" style="81" customWidth="1"/>
    <col min="11269" max="11274" width="18.375" style="81" customWidth="1"/>
    <col min="11275" max="11276" width="0" style="81" hidden="1" customWidth="1"/>
    <col min="11277" max="11278" width="18.375" style="81" customWidth="1"/>
    <col min="11279" max="11522" width="9" style="81"/>
    <col min="11523" max="11523" width="2" style="81" customWidth="1"/>
    <col min="11524" max="11524" width="35" style="81" customWidth="1"/>
    <col min="11525" max="11530" width="18.375" style="81" customWidth="1"/>
    <col min="11531" max="11532" width="0" style="81" hidden="1" customWidth="1"/>
    <col min="11533" max="11534" width="18.375" style="81" customWidth="1"/>
    <col min="11535" max="11778" width="9" style="81"/>
    <col min="11779" max="11779" width="2" style="81" customWidth="1"/>
    <col min="11780" max="11780" width="35" style="81" customWidth="1"/>
    <col min="11781" max="11786" width="18.375" style="81" customWidth="1"/>
    <col min="11787" max="11788" width="0" style="81" hidden="1" customWidth="1"/>
    <col min="11789" max="11790" width="18.375" style="81" customWidth="1"/>
    <col min="11791" max="12034" width="9" style="81"/>
    <col min="12035" max="12035" width="2" style="81" customWidth="1"/>
    <col min="12036" max="12036" width="35" style="81" customWidth="1"/>
    <col min="12037" max="12042" width="18.375" style="81" customWidth="1"/>
    <col min="12043" max="12044" width="0" style="81" hidden="1" customWidth="1"/>
    <col min="12045" max="12046" width="18.375" style="81" customWidth="1"/>
    <col min="12047" max="12290" width="9" style="81"/>
    <col min="12291" max="12291" width="2" style="81" customWidth="1"/>
    <col min="12292" max="12292" width="35" style="81" customWidth="1"/>
    <col min="12293" max="12298" width="18.375" style="81" customWidth="1"/>
    <col min="12299" max="12300" width="0" style="81" hidden="1" customWidth="1"/>
    <col min="12301" max="12302" width="18.375" style="81" customWidth="1"/>
    <col min="12303" max="12546" width="9" style="81"/>
    <col min="12547" max="12547" width="2" style="81" customWidth="1"/>
    <col min="12548" max="12548" width="35" style="81" customWidth="1"/>
    <col min="12549" max="12554" width="18.375" style="81" customWidth="1"/>
    <col min="12555" max="12556" width="0" style="81" hidden="1" customWidth="1"/>
    <col min="12557" max="12558" width="18.375" style="81" customWidth="1"/>
    <col min="12559" max="12802" width="9" style="81"/>
    <col min="12803" max="12803" width="2" style="81" customWidth="1"/>
    <col min="12804" max="12804" width="35" style="81" customWidth="1"/>
    <col min="12805" max="12810" width="18.375" style="81" customWidth="1"/>
    <col min="12811" max="12812" width="0" style="81" hidden="1" customWidth="1"/>
    <col min="12813" max="12814" width="18.375" style="81" customWidth="1"/>
    <col min="12815" max="13058" width="9" style="81"/>
    <col min="13059" max="13059" width="2" style="81" customWidth="1"/>
    <col min="13060" max="13060" width="35" style="81" customWidth="1"/>
    <col min="13061" max="13066" width="18.375" style="81" customWidth="1"/>
    <col min="13067" max="13068" width="0" style="81" hidden="1" customWidth="1"/>
    <col min="13069" max="13070" width="18.375" style="81" customWidth="1"/>
    <col min="13071" max="13314" width="9" style="81"/>
    <col min="13315" max="13315" width="2" style="81" customWidth="1"/>
    <col min="13316" max="13316" width="35" style="81" customWidth="1"/>
    <col min="13317" max="13322" width="18.375" style="81" customWidth="1"/>
    <col min="13323" max="13324" width="0" style="81" hidden="1" customWidth="1"/>
    <col min="13325" max="13326" width="18.375" style="81" customWidth="1"/>
    <col min="13327" max="13570" width="9" style="81"/>
    <col min="13571" max="13571" width="2" style="81" customWidth="1"/>
    <col min="13572" max="13572" width="35" style="81" customWidth="1"/>
    <col min="13573" max="13578" width="18.375" style="81" customWidth="1"/>
    <col min="13579" max="13580" width="0" style="81" hidden="1" customWidth="1"/>
    <col min="13581" max="13582" width="18.375" style="81" customWidth="1"/>
    <col min="13583" max="13826" width="9" style="81"/>
    <col min="13827" max="13827" width="2" style="81" customWidth="1"/>
    <col min="13828" max="13828" width="35" style="81" customWidth="1"/>
    <col min="13829" max="13834" width="18.375" style="81" customWidth="1"/>
    <col min="13835" max="13836" width="0" style="81" hidden="1" customWidth="1"/>
    <col min="13837" max="13838" width="18.375" style="81" customWidth="1"/>
    <col min="13839" max="14082" width="9" style="81"/>
    <col min="14083" max="14083" width="2" style="81" customWidth="1"/>
    <col min="14084" max="14084" width="35" style="81" customWidth="1"/>
    <col min="14085" max="14090" width="18.375" style="81" customWidth="1"/>
    <col min="14091" max="14092" width="0" style="81" hidden="1" customWidth="1"/>
    <col min="14093" max="14094" width="18.375" style="81" customWidth="1"/>
    <col min="14095" max="14338" width="9" style="81"/>
    <col min="14339" max="14339" width="2" style="81" customWidth="1"/>
    <col min="14340" max="14340" width="35" style="81" customWidth="1"/>
    <col min="14341" max="14346" width="18.375" style="81" customWidth="1"/>
    <col min="14347" max="14348" width="0" style="81" hidden="1" customWidth="1"/>
    <col min="14349" max="14350" width="18.375" style="81" customWidth="1"/>
    <col min="14351" max="14594" width="9" style="81"/>
    <col min="14595" max="14595" width="2" style="81" customWidth="1"/>
    <col min="14596" max="14596" width="35" style="81" customWidth="1"/>
    <col min="14597" max="14602" width="18.375" style="81" customWidth="1"/>
    <col min="14603" max="14604" width="0" style="81" hidden="1" customWidth="1"/>
    <col min="14605" max="14606" width="18.375" style="81" customWidth="1"/>
    <col min="14607" max="14850" width="9" style="81"/>
    <col min="14851" max="14851" width="2" style="81" customWidth="1"/>
    <col min="14852" max="14852" width="35" style="81" customWidth="1"/>
    <col min="14853" max="14858" width="18.375" style="81" customWidth="1"/>
    <col min="14859" max="14860" width="0" style="81" hidden="1" customWidth="1"/>
    <col min="14861" max="14862" width="18.375" style="81" customWidth="1"/>
    <col min="14863" max="15106" width="9" style="81"/>
    <col min="15107" max="15107" width="2" style="81" customWidth="1"/>
    <col min="15108" max="15108" width="35" style="81" customWidth="1"/>
    <col min="15109" max="15114" width="18.375" style="81" customWidth="1"/>
    <col min="15115" max="15116" width="0" style="81" hidden="1" customWidth="1"/>
    <col min="15117" max="15118" width="18.375" style="81" customWidth="1"/>
    <col min="15119" max="15362" width="9" style="81"/>
    <col min="15363" max="15363" width="2" style="81" customWidth="1"/>
    <col min="15364" max="15364" width="35" style="81" customWidth="1"/>
    <col min="15365" max="15370" width="18.375" style="81" customWidth="1"/>
    <col min="15371" max="15372" width="0" style="81" hidden="1" customWidth="1"/>
    <col min="15373" max="15374" width="18.375" style="81" customWidth="1"/>
    <col min="15375" max="15618" width="9" style="81"/>
    <col min="15619" max="15619" width="2" style="81" customWidth="1"/>
    <col min="15620" max="15620" width="35" style="81" customWidth="1"/>
    <col min="15621" max="15626" width="18.375" style="81" customWidth="1"/>
    <col min="15627" max="15628" width="0" style="81" hidden="1" customWidth="1"/>
    <col min="15629" max="15630" width="18.375" style="81" customWidth="1"/>
    <col min="15631" max="15874" width="9" style="81"/>
    <col min="15875" max="15875" width="2" style="81" customWidth="1"/>
    <col min="15876" max="15876" width="35" style="81" customWidth="1"/>
    <col min="15877" max="15882" width="18.375" style="81" customWidth="1"/>
    <col min="15883" max="15884" width="0" style="81" hidden="1" customWidth="1"/>
    <col min="15885" max="15886" width="18.375" style="81" customWidth="1"/>
    <col min="15887" max="16130" width="9" style="81"/>
    <col min="16131" max="16131" width="2" style="81" customWidth="1"/>
    <col min="16132" max="16132" width="35" style="81" customWidth="1"/>
    <col min="16133" max="16138" width="18.375" style="81" customWidth="1"/>
    <col min="16139" max="16140" width="0" style="81" hidden="1" customWidth="1"/>
    <col min="16141" max="16142" width="18.375" style="81" customWidth="1"/>
    <col min="16143" max="16384" width="9" style="81"/>
  </cols>
  <sheetData>
    <row r="1" spans="1:14" ht="20.100000000000001" customHeight="1">
      <c r="A1" s="81" t="s">
        <v>518</v>
      </c>
    </row>
    <row r="2" spans="1:14" ht="20.100000000000001" customHeight="1">
      <c r="A2" s="728" t="s">
        <v>120</v>
      </c>
      <c r="B2" s="728"/>
      <c r="C2" s="728"/>
      <c r="D2" s="728"/>
      <c r="E2" s="728"/>
      <c r="F2" s="728"/>
      <c r="G2" s="728"/>
      <c r="H2" s="728"/>
      <c r="I2" s="728"/>
      <c r="J2" s="728"/>
      <c r="K2" s="728"/>
      <c r="L2" s="728"/>
      <c r="M2" s="728"/>
      <c r="N2" s="728"/>
    </row>
    <row r="3" spans="1:14" ht="18" customHeight="1">
      <c r="E3" s="82"/>
      <c r="F3" s="82"/>
      <c r="G3" s="82"/>
      <c r="H3" s="82"/>
      <c r="K3" s="82"/>
      <c r="N3" s="82" t="s">
        <v>121</v>
      </c>
    </row>
    <row r="4" spans="1:14" ht="18" customHeight="1">
      <c r="A4" s="729"/>
      <c r="B4" s="730"/>
      <c r="C4" s="733" t="s">
        <v>630</v>
      </c>
      <c r="D4" s="733"/>
      <c r="E4" s="733"/>
      <c r="F4" s="733" t="s">
        <v>631</v>
      </c>
      <c r="G4" s="733"/>
      <c r="H4" s="733"/>
      <c r="I4" s="733" t="s">
        <v>632</v>
      </c>
      <c r="J4" s="733"/>
      <c r="K4" s="733"/>
      <c r="L4" s="734" t="s">
        <v>122</v>
      </c>
      <c r="M4" s="735"/>
      <c r="N4" s="733"/>
    </row>
    <row r="5" spans="1:14" ht="18" customHeight="1">
      <c r="A5" s="731"/>
      <c r="B5" s="732"/>
      <c r="C5" s="83" t="s">
        <v>123</v>
      </c>
      <c r="D5" s="83" t="s">
        <v>124</v>
      </c>
      <c r="E5" s="83" t="s">
        <v>303</v>
      </c>
      <c r="F5" s="83" t="s">
        <v>123</v>
      </c>
      <c r="G5" s="83" t="s">
        <v>124</v>
      </c>
      <c r="H5" s="83" t="s">
        <v>303</v>
      </c>
      <c r="I5" s="83" t="s">
        <v>123</v>
      </c>
      <c r="J5" s="83" t="s">
        <v>466</v>
      </c>
      <c r="K5" s="83" t="s">
        <v>303</v>
      </c>
      <c r="L5" s="84" t="s">
        <v>123</v>
      </c>
      <c r="M5" s="577" t="s">
        <v>467</v>
      </c>
      <c r="N5" s="83" t="s">
        <v>303</v>
      </c>
    </row>
    <row r="6" spans="1:14" ht="18" customHeight="1">
      <c r="A6" s="726" t="s">
        <v>125</v>
      </c>
      <c r="B6" s="727"/>
      <c r="C6" s="85"/>
      <c r="D6" s="85"/>
      <c r="E6" s="85"/>
      <c r="F6" s="85"/>
      <c r="G6" s="85"/>
      <c r="H6" s="85"/>
      <c r="I6" s="85"/>
      <c r="J6" s="85"/>
      <c r="K6" s="85"/>
      <c r="L6" s="86"/>
      <c r="M6" s="578"/>
      <c r="N6" s="85"/>
    </row>
    <row r="7" spans="1:14" ht="18" customHeight="1">
      <c r="A7" s="736" t="s">
        <v>126</v>
      </c>
      <c r="B7" s="727"/>
      <c r="C7" s="87">
        <f>SUM(C8:C15)</f>
        <v>0</v>
      </c>
      <c r="D7" s="87">
        <f t="shared" ref="D7:K7" si="0">SUM(D8:D15)</f>
        <v>0</v>
      </c>
      <c r="E7" s="87">
        <f t="shared" si="0"/>
        <v>0</v>
      </c>
      <c r="F7" s="87">
        <f t="shared" ref="F7:H7" si="1">SUM(F8:F15)</f>
        <v>0</v>
      </c>
      <c r="G7" s="87">
        <f t="shared" si="1"/>
        <v>0</v>
      </c>
      <c r="H7" s="87">
        <f t="shared" si="1"/>
        <v>0</v>
      </c>
      <c r="I7" s="87">
        <f t="shared" si="0"/>
        <v>0</v>
      </c>
      <c r="J7" s="87">
        <f t="shared" si="0"/>
        <v>0</v>
      </c>
      <c r="K7" s="87">
        <f t="shared" si="0"/>
        <v>0</v>
      </c>
      <c r="L7" s="88">
        <f>SUM(L8:L15)</f>
        <v>0</v>
      </c>
      <c r="M7" s="87">
        <f>SUM(M8:M15)</f>
        <v>0</v>
      </c>
      <c r="N7" s="87">
        <f>SUM(N8:N15)</f>
        <v>0</v>
      </c>
    </row>
    <row r="8" spans="1:14" ht="18" customHeight="1">
      <c r="A8" s="89"/>
      <c r="B8" s="90" t="s">
        <v>614</v>
      </c>
      <c r="C8" s="91"/>
      <c r="D8" s="91"/>
      <c r="E8" s="101"/>
      <c r="F8" s="91"/>
      <c r="G8" s="91"/>
      <c r="H8" s="101"/>
      <c r="I8" s="91"/>
      <c r="J8" s="91"/>
      <c r="K8" s="101"/>
      <c r="L8" s="92"/>
      <c r="M8" s="579"/>
      <c r="N8" s="101"/>
    </row>
    <row r="9" spans="1:14" ht="18" customHeight="1">
      <c r="A9" s="89"/>
      <c r="B9" s="90" t="s">
        <v>615</v>
      </c>
      <c r="C9" s="91"/>
      <c r="D9" s="91"/>
      <c r="E9" s="101"/>
      <c r="F9" s="91"/>
      <c r="G9" s="91"/>
      <c r="H9" s="101"/>
      <c r="I9" s="91"/>
      <c r="J9" s="91"/>
      <c r="K9" s="101"/>
      <c r="L9" s="92"/>
      <c r="M9" s="579"/>
      <c r="N9" s="101"/>
    </row>
    <row r="10" spans="1:14" ht="18" customHeight="1">
      <c r="A10" s="89"/>
      <c r="B10" s="90" t="s">
        <v>616</v>
      </c>
      <c r="C10" s="91"/>
      <c r="D10" s="91"/>
      <c r="E10" s="101"/>
      <c r="F10" s="91"/>
      <c r="G10" s="91"/>
      <c r="H10" s="101"/>
      <c r="I10" s="91"/>
      <c r="J10" s="91"/>
      <c r="K10" s="101"/>
      <c r="L10" s="92"/>
      <c r="M10" s="579"/>
      <c r="N10" s="101"/>
    </row>
    <row r="11" spans="1:14" ht="18" customHeight="1">
      <c r="A11" s="89"/>
      <c r="B11" s="90" t="s">
        <v>617</v>
      </c>
      <c r="C11" s="91"/>
      <c r="D11" s="91"/>
      <c r="E11" s="101"/>
      <c r="F11" s="91"/>
      <c r="G11" s="91"/>
      <c r="H11" s="101"/>
      <c r="I11" s="91"/>
      <c r="J11" s="91"/>
      <c r="K11" s="101"/>
      <c r="L11" s="92"/>
      <c r="M11" s="579"/>
      <c r="N11" s="101"/>
    </row>
    <row r="12" spans="1:14" ht="18" customHeight="1">
      <c r="A12" s="89"/>
      <c r="B12" s="90" t="s">
        <v>618</v>
      </c>
      <c r="C12" s="91"/>
      <c r="D12" s="91"/>
      <c r="E12" s="101"/>
      <c r="F12" s="91"/>
      <c r="G12" s="91"/>
      <c r="H12" s="101"/>
      <c r="I12" s="91"/>
      <c r="J12" s="91"/>
      <c r="K12" s="101"/>
      <c r="L12" s="92"/>
      <c r="M12" s="579"/>
      <c r="N12" s="101"/>
    </row>
    <row r="13" spans="1:14" ht="18" customHeight="1">
      <c r="A13" s="89"/>
      <c r="B13" s="90" t="s">
        <v>619</v>
      </c>
      <c r="C13" s="91"/>
      <c r="D13" s="91"/>
      <c r="E13" s="101"/>
      <c r="F13" s="91"/>
      <c r="G13" s="91"/>
      <c r="H13" s="101"/>
      <c r="I13" s="91"/>
      <c r="J13" s="91"/>
      <c r="K13" s="101"/>
      <c r="L13" s="92"/>
      <c r="M13" s="579"/>
      <c r="N13" s="101"/>
    </row>
    <row r="14" spans="1:14" ht="18" customHeight="1">
      <c r="A14" s="89"/>
      <c r="B14" s="90" t="s">
        <v>620</v>
      </c>
      <c r="C14" s="91"/>
      <c r="D14" s="91"/>
      <c r="E14" s="101"/>
      <c r="F14" s="91"/>
      <c r="G14" s="91"/>
      <c r="H14" s="101"/>
      <c r="I14" s="91"/>
      <c r="J14" s="91"/>
      <c r="K14" s="101"/>
      <c r="L14" s="92"/>
      <c r="M14" s="579"/>
      <c r="N14" s="101"/>
    </row>
    <row r="15" spans="1:14" ht="18" customHeight="1">
      <c r="A15" s="89"/>
      <c r="B15" s="90" t="s">
        <v>621</v>
      </c>
      <c r="C15" s="91"/>
      <c r="D15" s="91"/>
      <c r="E15" s="93"/>
      <c r="F15" s="91"/>
      <c r="G15" s="91"/>
      <c r="H15" s="93"/>
      <c r="I15" s="91"/>
      <c r="J15" s="91"/>
      <c r="K15" s="93"/>
      <c r="L15" s="92"/>
      <c r="M15" s="579"/>
      <c r="N15" s="93"/>
    </row>
    <row r="16" spans="1:14" ht="18" customHeight="1">
      <c r="A16" s="736" t="s">
        <v>127</v>
      </c>
      <c r="B16" s="727"/>
      <c r="C16" s="87">
        <f t="shared" ref="C16:N16" si="2">SUM(C17:C23)</f>
        <v>0</v>
      </c>
      <c r="D16" s="87">
        <f t="shared" si="2"/>
        <v>0</v>
      </c>
      <c r="E16" s="87">
        <f t="shared" si="2"/>
        <v>0</v>
      </c>
      <c r="F16" s="87">
        <f t="shared" ref="F16:H16" si="3">SUM(F17:F23)</f>
        <v>0</v>
      </c>
      <c r="G16" s="87">
        <f t="shared" si="3"/>
        <v>0</v>
      </c>
      <c r="H16" s="87">
        <f t="shared" si="3"/>
        <v>0</v>
      </c>
      <c r="I16" s="87">
        <f t="shared" si="2"/>
        <v>0</v>
      </c>
      <c r="J16" s="87">
        <f t="shared" si="2"/>
        <v>0</v>
      </c>
      <c r="K16" s="87">
        <f t="shared" si="2"/>
        <v>0</v>
      </c>
      <c r="L16" s="88">
        <f t="shared" si="2"/>
        <v>0</v>
      </c>
      <c r="M16" s="87">
        <f t="shared" si="2"/>
        <v>0</v>
      </c>
      <c r="N16" s="87">
        <f t="shared" si="2"/>
        <v>0</v>
      </c>
    </row>
    <row r="17" spans="1:14" ht="18" customHeight="1">
      <c r="A17" s="89"/>
      <c r="B17" s="90" t="s">
        <v>614</v>
      </c>
      <c r="C17" s="93"/>
      <c r="D17" s="93"/>
      <c r="E17" s="101"/>
      <c r="F17" s="93"/>
      <c r="G17" s="93"/>
      <c r="H17" s="101"/>
      <c r="I17" s="93"/>
      <c r="J17" s="93"/>
      <c r="K17" s="101"/>
      <c r="L17" s="94"/>
      <c r="M17" s="580"/>
      <c r="N17" s="101"/>
    </row>
    <row r="18" spans="1:14" ht="18" customHeight="1">
      <c r="A18" s="89"/>
      <c r="B18" s="90" t="s">
        <v>622</v>
      </c>
      <c r="C18" s="93"/>
      <c r="D18" s="93"/>
      <c r="E18" s="101"/>
      <c r="F18" s="93"/>
      <c r="G18" s="93"/>
      <c r="H18" s="101"/>
      <c r="I18" s="93"/>
      <c r="J18" s="93"/>
      <c r="K18" s="101"/>
      <c r="L18" s="94"/>
      <c r="M18" s="580"/>
      <c r="N18" s="101"/>
    </row>
    <row r="19" spans="1:14" ht="18" customHeight="1">
      <c r="A19" s="89"/>
      <c r="B19" s="90" t="s">
        <v>616</v>
      </c>
      <c r="C19" s="93"/>
      <c r="D19" s="93"/>
      <c r="E19" s="101"/>
      <c r="F19" s="93"/>
      <c r="G19" s="93"/>
      <c r="H19" s="101"/>
      <c r="I19" s="93"/>
      <c r="J19" s="93"/>
      <c r="K19" s="101"/>
      <c r="L19" s="94"/>
      <c r="M19" s="580"/>
      <c r="N19" s="101"/>
    </row>
    <row r="20" spans="1:14" ht="18" customHeight="1">
      <c r="A20" s="89"/>
      <c r="B20" s="90" t="s">
        <v>617</v>
      </c>
      <c r="C20" s="93"/>
      <c r="D20" s="93"/>
      <c r="E20" s="101"/>
      <c r="F20" s="93"/>
      <c r="G20" s="93"/>
      <c r="H20" s="101"/>
      <c r="I20" s="93"/>
      <c r="J20" s="93"/>
      <c r="K20" s="101"/>
      <c r="L20" s="94"/>
      <c r="M20" s="580"/>
      <c r="N20" s="101"/>
    </row>
    <row r="21" spans="1:14" ht="18" customHeight="1">
      <c r="A21" s="89"/>
      <c r="B21" s="90" t="s">
        <v>623</v>
      </c>
      <c r="C21" s="93"/>
      <c r="D21" s="93"/>
      <c r="E21" s="101"/>
      <c r="F21" s="93"/>
      <c r="G21" s="93"/>
      <c r="H21" s="101"/>
      <c r="I21" s="93"/>
      <c r="J21" s="93"/>
      <c r="K21" s="101"/>
      <c r="L21" s="94"/>
      <c r="M21" s="580"/>
      <c r="N21" s="101"/>
    </row>
    <row r="22" spans="1:14" ht="18" customHeight="1">
      <c r="A22" s="89"/>
      <c r="B22" s="90" t="s">
        <v>624</v>
      </c>
      <c r="C22" s="93"/>
      <c r="D22" s="93"/>
      <c r="E22" s="101"/>
      <c r="F22" s="93"/>
      <c r="G22" s="93"/>
      <c r="H22" s="101"/>
      <c r="I22" s="93"/>
      <c r="J22" s="93"/>
      <c r="K22" s="101"/>
      <c r="L22" s="94"/>
      <c r="M22" s="580"/>
      <c r="N22" s="101"/>
    </row>
    <row r="23" spans="1:14" ht="18" customHeight="1">
      <c r="A23" s="89"/>
      <c r="B23" s="90" t="s">
        <v>625</v>
      </c>
      <c r="C23" s="93"/>
      <c r="D23" s="93"/>
      <c r="E23" s="101"/>
      <c r="F23" s="93"/>
      <c r="G23" s="93"/>
      <c r="H23" s="101"/>
      <c r="I23" s="93"/>
      <c r="J23" s="93"/>
      <c r="K23" s="101"/>
      <c r="L23" s="94"/>
      <c r="M23" s="580"/>
      <c r="N23" s="101"/>
    </row>
    <row r="24" spans="1:14" ht="18" customHeight="1">
      <c r="A24" s="736" t="s">
        <v>128</v>
      </c>
      <c r="B24" s="727"/>
      <c r="C24" s="87">
        <f>SUM(C25:C31)</f>
        <v>0</v>
      </c>
      <c r="D24" s="87">
        <f>SUM(D25:D31)</f>
        <v>0</v>
      </c>
      <c r="E24" s="87">
        <f t="shared" ref="E24:J24" si="4">SUM(E25:E31)</f>
        <v>0</v>
      </c>
      <c r="F24" s="87">
        <f>SUM(F25:F31)</f>
        <v>0</v>
      </c>
      <c r="G24" s="87">
        <f>SUM(G25:G31)</f>
        <v>0</v>
      </c>
      <c r="H24" s="87">
        <f t="shared" ref="H24" si="5">SUM(H25:H31)</f>
        <v>0</v>
      </c>
      <c r="I24" s="87">
        <f t="shared" si="4"/>
        <v>0</v>
      </c>
      <c r="J24" s="87">
        <f t="shared" si="4"/>
        <v>0</v>
      </c>
      <c r="K24" s="87">
        <f>SUM(K25:K31)</f>
        <v>0</v>
      </c>
      <c r="L24" s="88">
        <f>SUM(L25:L31)</f>
        <v>0</v>
      </c>
      <c r="M24" s="87">
        <f>SUM(M25:M31)</f>
        <v>0</v>
      </c>
      <c r="N24" s="87">
        <f>SUM(N25:N31)</f>
        <v>0</v>
      </c>
    </row>
    <row r="25" spans="1:14" ht="18" customHeight="1">
      <c r="A25" s="89"/>
      <c r="B25" s="90" t="s">
        <v>129</v>
      </c>
      <c r="C25" s="93"/>
      <c r="D25" s="93"/>
      <c r="E25" s="93"/>
      <c r="F25" s="93"/>
      <c r="G25" s="93"/>
      <c r="H25" s="93"/>
      <c r="I25" s="93"/>
      <c r="J25" s="93"/>
      <c r="K25" s="93"/>
      <c r="L25" s="94"/>
      <c r="M25" s="580"/>
      <c r="N25" s="93"/>
    </row>
    <row r="26" spans="1:14" ht="18" customHeight="1">
      <c r="A26" s="89"/>
      <c r="B26" s="90" t="s">
        <v>130</v>
      </c>
      <c r="C26" s="93"/>
      <c r="D26" s="93"/>
      <c r="E26" s="93"/>
      <c r="F26" s="93"/>
      <c r="G26" s="93"/>
      <c r="H26" s="93"/>
      <c r="I26" s="93"/>
      <c r="J26" s="93"/>
      <c r="K26" s="93"/>
      <c r="L26" s="94"/>
      <c r="M26" s="580"/>
      <c r="N26" s="93"/>
    </row>
    <row r="27" spans="1:14" ht="18" customHeight="1">
      <c r="A27" s="89"/>
      <c r="B27" s="90" t="s">
        <v>131</v>
      </c>
      <c r="C27" s="93"/>
      <c r="D27" s="93"/>
      <c r="E27" s="93"/>
      <c r="F27" s="93"/>
      <c r="G27" s="93"/>
      <c r="H27" s="93"/>
      <c r="I27" s="93"/>
      <c r="J27" s="93"/>
      <c r="K27" s="93"/>
      <c r="L27" s="94"/>
      <c r="M27" s="580"/>
      <c r="N27" s="93"/>
    </row>
    <row r="28" spans="1:14" ht="18" customHeight="1">
      <c r="A28" s="89"/>
      <c r="B28" s="90" t="s">
        <v>132</v>
      </c>
      <c r="C28" s="93"/>
      <c r="D28" s="93"/>
      <c r="E28" s="93"/>
      <c r="F28" s="93"/>
      <c r="G28" s="93"/>
      <c r="H28" s="93"/>
      <c r="I28" s="93"/>
      <c r="J28" s="93"/>
      <c r="K28" s="93"/>
      <c r="L28" s="94"/>
      <c r="M28" s="580"/>
      <c r="N28" s="93"/>
    </row>
    <row r="29" spans="1:14" ht="18" customHeight="1">
      <c r="A29" s="89"/>
      <c r="B29" s="90" t="s">
        <v>133</v>
      </c>
      <c r="C29" s="93"/>
      <c r="D29" s="93"/>
      <c r="E29" s="93"/>
      <c r="F29" s="93"/>
      <c r="G29" s="93"/>
      <c r="H29" s="93"/>
      <c r="I29" s="93"/>
      <c r="J29" s="93"/>
      <c r="K29" s="93"/>
      <c r="L29" s="94"/>
      <c r="M29" s="580"/>
      <c r="N29" s="93"/>
    </row>
    <row r="30" spans="1:14" ht="18" customHeight="1">
      <c r="A30" s="89"/>
      <c r="B30" s="90" t="s">
        <v>134</v>
      </c>
      <c r="C30" s="93"/>
      <c r="D30" s="93"/>
      <c r="E30" s="93"/>
      <c r="F30" s="93"/>
      <c r="G30" s="93"/>
      <c r="H30" s="93"/>
      <c r="I30" s="93"/>
      <c r="J30" s="93"/>
      <c r="K30" s="93"/>
      <c r="L30" s="94"/>
      <c r="M30" s="580"/>
      <c r="N30" s="93"/>
    </row>
    <row r="31" spans="1:14" ht="18" customHeight="1">
      <c r="A31" s="95"/>
      <c r="B31" s="90" t="s">
        <v>135</v>
      </c>
      <c r="C31" s="93"/>
      <c r="D31" s="93"/>
      <c r="E31" s="93"/>
      <c r="F31" s="93"/>
      <c r="G31" s="93"/>
      <c r="H31" s="93"/>
      <c r="I31" s="93"/>
      <c r="J31" s="93"/>
      <c r="K31" s="93"/>
      <c r="L31" s="94"/>
      <c r="M31" s="580"/>
      <c r="N31" s="93"/>
    </row>
    <row r="32" spans="1:14" ht="18" customHeight="1">
      <c r="A32" s="736" t="s">
        <v>136</v>
      </c>
      <c r="B32" s="727"/>
      <c r="C32" s="617"/>
      <c r="D32" s="617"/>
      <c r="E32" s="617"/>
      <c r="F32" s="617"/>
      <c r="G32" s="617"/>
      <c r="H32" s="617"/>
      <c r="I32" s="617"/>
      <c r="J32" s="617"/>
      <c r="K32" s="617"/>
      <c r="L32" s="618"/>
      <c r="M32" s="619"/>
      <c r="N32" s="617"/>
    </row>
    <row r="33" spans="1:14" ht="18" customHeight="1">
      <c r="A33" s="736" t="s">
        <v>146</v>
      </c>
      <c r="B33" s="727"/>
      <c r="C33" s="617"/>
      <c r="D33" s="617"/>
      <c r="E33" s="617"/>
      <c r="F33" s="617"/>
      <c r="G33" s="617"/>
      <c r="H33" s="617"/>
      <c r="I33" s="617"/>
      <c r="J33" s="617"/>
      <c r="K33" s="617"/>
      <c r="L33" s="618"/>
      <c r="M33" s="619"/>
      <c r="N33" s="617"/>
    </row>
    <row r="34" spans="1:14" ht="18" customHeight="1">
      <c r="A34" s="726" t="s">
        <v>137</v>
      </c>
      <c r="B34" s="727"/>
      <c r="C34" s="96">
        <f t="shared" ref="C34:J34" si="6">SUM(C7,C16,C24,C32:C33)</f>
        <v>0</v>
      </c>
      <c r="D34" s="96">
        <f t="shared" si="6"/>
        <v>0</v>
      </c>
      <c r="E34" s="96">
        <f t="shared" si="6"/>
        <v>0</v>
      </c>
      <c r="F34" s="96">
        <f t="shared" ref="F34:H34" si="7">SUM(F7,F16,F24,F32:F33)</f>
        <v>0</v>
      </c>
      <c r="G34" s="96">
        <f t="shared" si="7"/>
        <v>0</v>
      </c>
      <c r="H34" s="96">
        <f t="shared" si="7"/>
        <v>0</v>
      </c>
      <c r="I34" s="96">
        <f t="shared" si="6"/>
        <v>0</v>
      </c>
      <c r="J34" s="96">
        <f t="shared" si="6"/>
        <v>0</v>
      </c>
      <c r="K34" s="96">
        <f t="shared" ref="K34" si="8">SUM(K7,K16,K24,K32:K33)</f>
        <v>0</v>
      </c>
      <c r="L34" s="97">
        <f>SUM(L7,L16,L24,L32:L33)</f>
        <v>0</v>
      </c>
      <c r="M34" s="96">
        <f>SUM(M7,M16,M24,M32:M33)</f>
        <v>0</v>
      </c>
      <c r="N34" s="96">
        <f>SUM(N7,N16,N24,N32:N33)</f>
        <v>0</v>
      </c>
    </row>
    <row r="35" spans="1:14" ht="18" customHeight="1">
      <c r="A35" s="726" t="s">
        <v>459</v>
      </c>
      <c r="B35" s="727"/>
      <c r="C35" s="617"/>
      <c r="D35" s="617"/>
      <c r="E35" s="617"/>
      <c r="F35" s="617"/>
      <c r="G35" s="617"/>
      <c r="H35" s="617"/>
      <c r="I35" s="617"/>
      <c r="J35" s="617"/>
      <c r="K35" s="617"/>
      <c r="L35" s="618"/>
      <c r="M35" s="619"/>
      <c r="N35" s="617"/>
    </row>
    <row r="36" spans="1:14" ht="18" customHeight="1">
      <c r="A36" s="726" t="s">
        <v>148</v>
      </c>
      <c r="B36" s="727"/>
      <c r="C36" s="617"/>
      <c r="D36" s="617"/>
      <c r="E36" s="617"/>
      <c r="F36" s="617"/>
      <c r="G36" s="617"/>
      <c r="H36" s="617"/>
      <c r="I36" s="617"/>
      <c r="J36" s="617"/>
      <c r="K36" s="617"/>
      <c r="L36" s="618"/>
      <c r="M36" s="619"/>
      <c r="N36" s="617"/>
    </row>
    <row r="37" spans="1:14" ht="18" customHeight="1">
      <c r="A37" s="726" t="s">
        <v>460</v>
      </c>
      <c r="B37" s="727"/>
      <c r="C37" s="617"/>
      <c r="D37" s="617"/>
      <c r="E37" s="617"/>
      <c r="F37" s="617"/>
      <c r="G37" s="617"/>
      <c r="H37" s="617"/>
      <c r="I37" s="617"/>
      <c r="J37" s="617"/>
      <c r="K37" s="617"/>
      <c r="L37" s="618"/>
      <c r="M37" s="619"/>
      <c r="N37" s="617"/>
    </row>
    <row r="38" spans="1:14" ht="18" customHeight="1">
      <c r="A38" s="726" t="s">
        <v>138</v>
      </c>
      <c r="B38" s="727"/>
      <c r="C38" s="96">
        <f t="shared" ref="C38:J38" si="9">SUM(C35:C37)</f>
        <v>0</v>
      </c>
      <c r="D38" s="96">
        <f t="shared" si="9"/>
        <v>0</v>
      </c>
      <c r="E38" s="96">
        <f t="shared" si="9"/>
        <v>0</v>
      </c>
      <c r="F38" s="96">
        <f t="shared" ref="F38:H38" si="10">SUM(F35:F37)</f>
        <v>0</v>
      </c>
      <c r="G38" s="96">
        <f t="shared" si="10"/>
        <v>0</v>
      </c>
      <c r="H38" s="96">
        <f t="shared" si="10"/>
        <v>0</v>
      </c>
      <c r="I38" s="96">
        <f t="shared" si="9"/>
        <v>0</v>
      </c>
      <c r="J38" s="96">
        <f t="shared" si="9"/>
        <v>0</v>
      </c>
      <c r="K38" s="96">
        <f>SUM(K35:K37)</f>
        <v>0</v>
      </c>
      <c r="L38" s="97">
        <f>SUM(L35:L37)</f>
        <v>0</v>
      </c>
      <c r="M38" s="96">
        <f>SUM(M35:M37)</f>
        <v>0</v>
      </c>
      <c r="N38" s="96">
        <f>SUM(N35:N37)</f>
        <v>0</v>
      </c>
    </row>
    <row r="39" spans="1:14" ht="18" customHeight="1">
      <c r="A39" s="726" t="s">
        <v>139</v>
      </c>
      <c r="B39" s="727"/>
      <c r="C39" s="98">
        <f t="shared" ref="C39:J39" si="11">SUM(C34,C38)</f>
        <v>0</v>
      </c>
      <c r="D39" s="98">
        <f t="shared" si="11"/>
        <v>0</v>
      </c>
      <c r="E39" s="98">
        <f t="shared" si="11"/>
        <v>0</v>
      </c>
      <c r="F39" s="98">
        <f t="shared" ref="F39:H39" si="12">SUM(F34,F38)</f>
        <v>0</v>
      </c>
      <c r="G39" s="98">
        <f t="shared" si="12"/>
        <v>0</v>
      </c>
      <c r="H39" s="98">
        <f t="shared" si="12"/>
        <v>0</v>
      </c>
      <c r="I39" s="98">
        <f t="shared" si="11"/>
        <v>0</v>
      </c>
      <c r="J39" s="98">
        <f t="shared" si="11"/>
        <v>0</v>
      </c>
      <c r="K39" s="98">
        <f>SUM(K34,K38)</f>
        <v>0</v>
      </c>
      <c r="L39" s="99">
        <f>SUM(L34,L38)</f>
        <v>0</v>
      </c>
      <c r="M39" s="98">
        <f>SUM(M34,M38)</f>
        <v>0</v>
      </c>
      <c r="N39" s="98">
        <f>SUM(N34,N38)</f>
        <v>0</v>
      </c>
    </row>
    <row r="40" spans="1:14" ht="18" customHeight="1">
      <c r="A40" s="726" t="s">
        <v>151</v>
      </c>
      <c r="B40" s="727"/>
      <c r="C40" s="93"/>
      <c r="D40" s="93"/>
      <c r="E40" s="93"/>
      <c r="F40" s="93"/>
      <c r="G40" s="93"/>
      <c r="H40" s="93"/>
      <c r="I40" s="93"/>
      <c r="J40" s="93"/>
      <c r="K40" s="93"/>
      <c r="L40" s="94"/>
      <c r="M40" s="93"/>
      <c r="N40" s="93"/>
    </row>
    <row r="41" spans="1:14" ht="18" customHeight="1">
      <c r="A41" s="726" t="s">
        <v>463</v>
      </c>
      <c r="B41" s="727"/>
      <c r="C41" s="98">
        <f t="shared" ref="C41:J41" si="13">SUM(C39:C40)</f>
        <v>0</v>
      </c>
      <c r="D41" s="98">
        <f t="shared" si="13"/>
        <v>0</v>
      </c>
      <c r="E41" s="98">
        <f t="shared" si="13"/>
        <v>0</v>
      </c>
      <c r="F41" s="98">
        <f t="shared" ref="F41:H41" si="14">SUM(F39:F40)</f>
        <v>0</v>
      </c>
      <c r="G41" s="98">
        <f t="shared" si="14"/>
        <v>0</v>
      </c>
      <c r="H41" s="98">
        <f t="shared" si="14"/>
        <v>0</v>
      </c>
      <c r="I41" s="98">
        <f t="shared" si="13"/>
        <v>0</v>
      </c>
      <c r="J41" s="98">
        <f t="shared" si="13"/>
        <v>0</v>
      </c>
      <c r="K41" s="98">
        <f>SUM(K39:K40)</f>
        <v>0</v>
      </c>
      <c r="L41" s="99">
        <f>SUM(L39:L40)</f>
        <v>0</v>
      </c>
      <c r="M41" s="98">
        <f>SUM(M39:M40)</f>
        <v>0</v>
      </c>
      <c r="N41" s="98">
        <f>SUM(N39:N40)</f>
        <v>0</v>
      </c>
    </row>
    <row r="42" spans="1:14" ht="18" customHeight="1">
      <c r="A42" s="615" t="s">
        <v>626</v>
      </c>
      <c r="B42" s="615"/>
    </row>
    <row r="43" spans="1:14" ht="18" customHeight="1">
      <c r="A43" s="81" t="s">
        <v>627</v>
      </c>
    </row>
    <row r="44" spans="1:14" ht="18" customHeight="1">
      <c r="A44" s="81" t="s">
        <v>628</v>
      </c>
    </row>
    <row r="45" spans="1:14" ht="26.25" customHeight="1">
      <c r="B45" s="737" t="s">
        <v>629</v>
      </c>
      <c r="C45" s="737"/>
      <c r="D45" s="737"/>
      <c r="E45" s="737"/>
      <c r="F45" s="737"/>
      <c r="G45" s="737"/>
      <c r="H45" s="737"/>
      <c r="I45" s="737"/>
      <c r="J45" s="737"/>
      <c r="K45" s="737"/>
      <c r="L45" s="737"/>
      <c r="M45" s="737"/>
      <c r="N45" s="737"/>
    </row>
    <row r="46" spans="1:14" ht="18" customHeight="1">
      <c r="A46" s="738"/>
      <c r="B46" s="738"/>
    </row>
    <row r="47" spans="1:14" ht="18" customHeight="1">
      <c r="A47" s="726" t="s">
        <v>140</v>
      </c>
      <c r="B47" s="727"/>
      <c r="C47" s="90"/>
      <c r="D47" s="90"/>
      <c r="E47" s="90"/>
      <c r="F47" s="90"/>
      <c r="G47" s="90"/>
      <c r="H47" s="90"/>
      <c r="I47" s="90"/>
      <c r="J47" s="90"/>
      <c r="K47" s="90"/>
      <c r="L47" s="100"/>
      <c r="M47" s="574"/>
      <c r="N47" s="90"/>
    </row>
    <row r="48" spans="1:14" ht="18" customHeight="1">
      <c r="A48" s="736" t="s">
        <v>141</v>
      </c>
      <c r="B48" s="727"/>
      <c r="C48" s="87">
        <f>SUM(C49:C50,C53:C59)</f>
        <v>0</v>
      </c>
      <c r="D48" s="87">
        <f>SUM(D49:D50,D53:D59)</f>
        <v>0</v>
      </c>
      <c r="E48" s="87">
        <f>SUM(E49:E50,E53:E59)</f>
        <v>0</v>
      </c>
      <c r="F48" s="87">
        <f t="shared" ref="F48:H48" si="15">SUM(F49:F50,F53:F59)</f>
        <v>0</v>
      </c>
      <c r="G48" s="87">
        <f t="shared" si="15"/>
        <v>0</v>
      </c>
      <c r="H48" s="87">
        <f t="shared" si="15"/>
        <v>0</v>
      </c>
      <c r="I48" s="87">
        <f t="shared" ref="I48:N48" si="16">SUM(I49:I50,I53:I59)</f>
        <v>0</v>
      </c>
      <c r="J48" s="87">
        <f t="shared" si="16"/>
        <v>0</v>
      </c>
      <c r="K48" s="87">
        <f t="shared" si="16"/>
        <v>0</v>
      </c>
      <c r="L48" s="88">
        <f t="shared" si="16"/>
        <v>0</v>
      </c>
      <c r="M48" s="87">
        <f t="shared" si="16"/>
        <v>0</v>
      </c>
      <c r="N48" s="87">
        <f t="shared" si="16"/>
        <v>0</v>
      </c>
    </row>
    <row r="49" spans="1:14" ht="18" customHeight="1">
      <c r="A49" s="89"/>
      <c r="B49" s="90" t="s">
        <v>142</v>
      </c>
      <c r="C49" s="101"/>
      <c r="D49" s="101"/>
      <c r="E49" s="101"/>
      <c r="F49" s="101"/>
      <c r="G49" s="101"/>
      <c r="H49" s="101"/>
      <c r="I49" s="101"/>
      <c r="J49" s="101"/>
      <c r="K49" s="93"/>
      <c r="L49" s="102"/>
      <c r="M49" s="93"/>
      <c r="N49" s="93"/>
    </row>
    <row r="50" spans="1:14" ht="18" customHeight="1">
      <c r="A50" s="89"/>
      <c r="B50" s="90" t="s">
        <v>143</v>
      </c>
      <c r="C50" s="90">
        <f>SUM(C51:C52)</f>
        <v>0</v>
      </c>
      <c r="D50" s="90">
        <f t="shared" ref="D50:J50" si="17">SUM(D51:D52)</f>
        <v>0</v>
      </c>
      <c r="E50" s="90">
        <f t="shared" si="17"/>
        <v>0</v>
      </c>
      <c r="F50" s="90">
        <f t="shared" ref="F50:H50" si="18">SUM(F51:F52)</f>
        <v>0</v>
      </c>
      <c r="G50" s="90">
        <f t="shared" si="18"/>
        <v>0</v>
      </c>
      <c r="H50" s="90">
        <f t="shared" si="18"/>
        <v>0</v>
      </c>
      <c r="I50" s="90">
        <f t="shared" si="17"/>
        <v>0</v>
      </c>
      <c r="J50" s="90">
        <f t="shared" si="17"/>
        <v>0</v>
      </c>
      <c r="K50" s="90">
        <f t="shared" ref="K50:L50" si="19">SUM(K51:K52)</f>
        <v>0</v>
      </c>
      <c r="L50" s="100">
        <f t="shared" si="19"/>
        <v>0</v>
      </c>
      <c r="M50" s="90">
        <f>SUM(M51:M52)</f>
        <v>0</v>
      </c>
      <c r="N50" s="90">
        <f>SUM(N51:N52)</f>
        <v>0</v>
      </c>
    </row>
    <row r="51" spans="1:14" ht="18" customHeight="1">
      <c r="A51" s="89"/>
      <c r="B51" s="90" t="s">
        <v>144</v>
      </c>
      <c r="C51" s="101"/>
      <c r="D51" s="101"/>
      <c r="E51" s="101"/>
      <c r="F51" s="101"/>
      <c r="G51" s="101"/>
      <c r="H51" s="101"/>
      <c r="I51" s="101"/>
      <c r="J51" s="101"/>
      <c r="K51" s="101"/>
      <c r="L51" s="102"/>
      <c r="M51" s="101"/>
      <c r="N51" s="101"/>
    </row>
    <row r="52" spans="1:14" ht="18" customHeight="1">
      <c r="A52" s="89"/>
      <c r="B52" s="90" t="s">
        <v>145</v>
      </c>
      <c r="C52" s="101"/>
      <c r="D52" s="101"/>
      <c r="E52" s="101"/>
      <c r="F52" s="101"/>
      <c r="G52" s="101"/>
      <c r="H52" s="101"/>
      <c r="I52" s="101"/>
      <c r="J52" s="101"/>
      <c r="K52" s="101"/>
      <c r="L52" s="102"/>
      <c r="M52" s="101"/>
      <c r="N52" s="101"/>
    </row>
    <row r="53" spans="1:14" ht="18" customHeight="1">
      <c r="A53" s="89"/>
      <c r="B53" s="90" t="s">
        <v>633</v>
      </c>
      <c r="C53" s="101"/>
      <c r="D53" s="101"/>
      <c r="E53" s="101"/>
      <c r="F53" s="101"/>
      <c r="G53" s="101"/>
      <c r="H53" s="101"/>
      <c r="I53" s="101"/>
      <c r="J53" s="101"/>
      <c r="K53" s="93"/>
      <c r="L53" s="102"/>
      <c r="M53" s="93"/>
      <c r="N53" s="93"/>
    </row>
    <row r="54" spans="1:14" ht="18" customHeight="1">
      <c r="A54" s="89"/>
      <c r="B54" s="90" t="s">
        <v>634</v>
      </c>
      <c r="C54" s="101"/>
      <c r="D54" s="101"/>
      <c r="E54" s="101"/>
      <c r="F54" s="101"/>
      <c r="G54" s="101"/>
      <c r="H54" s="101"/>
      <c r="I54" s="101"/>
      <c r="J54" s="101"/>
      <c r="K54" s="93"/>
      <c r="L54" s="102"/>
      <c r="M54" s="93"/>
      <c r="N54" s="93"/>
    </row>
    <row r="55" spans="1:14" ht="18" customHeight="1">
      <c r="A55" s="89"/>
      <c r="B55" s="90" t="s">
        <v>635</v>
      </c>
      <c r="C55" s="101"/>
      <c r="D55" s="101"/>
      <c r="E55" s="101"/>
      <c r="F55" s="101"/>
      <c r="G55" s="101"/>
      <c r="H55" s="101"/>
      <c r="I55" s="101"/>
      <c r="J55" s="101"/>
      <c r="K55" s="93"/>
      <c r="L55" s="102"/>
      <c r="M55" s="93"/>
      <c r="N55" s="93"/>
    </row>
    <row r="56" spans="1:14" ht="18" customHeight="1">
      <c r="A56" s="89"/>
      <c r="B56" s="90" t="s">
        <v>636</v>
      </c>
      <c r="C56" s="101"/>
      <c r="D56" s="101"/>
      <c r="E56" s="101"/>
      <c r="F56" s="101"/>
      <c r="G56" s="101"/>
      <c r="H56" s="101"/>
      <c r="I56" s="101"/>
      <c r="J56" s="101"/>
      <c r="K56" s="93"/>
      <c r="L56" s="102"/>
      <c r="M56" s="93"/>
      <c r="N56" s="93"/>
    </row>
    <row r="57" spans="1:14" ht="18" customHeight="1">
      <c r="A57" s="89"/>
      <c r="B57" s="90" t="s">
        <v>637</v>
      </c>
      <c r="C57" s="101"/>
      <c r="D57" s="101"/>
      <c r="E57" s="101"/>
      <c r="F57" s="101"/>
      <c r="G57" s="101"/>
      <c r="H57" s="101"/>
      <c r="I57" s="101"/>
      <c r="J57" s="101"/>
      <c r="K57" s="93"/>
      <c r="L57" s="102"/>
      <c r="M57" s="93"/>
      <c r="N57" s="93"/>
    </row>
    <row r="58" spans="1:14" ht="18" customHeight="1">
      <c r="A58" s="89"/>
      <c r="B58" s="90" t="s">
        <v>638</v>
      </c>
      <c r="C58" s="101"/>
      <c r="D58" s="101"/>
      <c r="E58" s="101"/>
      <c r="F58" s="101"/>
      <c r="G58" s="101"/>
      <c r="H58" s="101"/>
      <c r="I58" s="101"/>
      <c r="J58" s="101"/>
      <c r="K58" s="93"/>
      <c r="L58" s="102"/>
      <c r="M58" s="93"/>
      <c r="N58" s="93"/>
    </row>
    <row r="59" spans="1:14" ht="18" customHeight="1">
      <c r="A59" s="89"/>
      <c r="B59" s="90" t="s">
        <v>639</v>
      </c>
      <c r="C59" s="101"/>
      <c r="D59" s="101"/>
      <c r="E59" s="101"/>
      <c r="F59" s="101"/>
      <c r="G59" s="101"/>
      <c r="H59" s="101"/>
      <c r="I59" s="101"/>
      <c r="J59" s="101"/>
      <c r="K59" s="93"/>
      <c r="L59" s="102"/>
      <c r="M59" s="93"/>
      <c r="N59" s="93"/>
    </row>
    <row r="60" spans="1:14" ht="18" customHeight="1">
      <c r="A60" s="726" t="s">
        <v>127</v>
      </c>
      <c r="B60" s="727"/>
      <c r="C60" s="620"/>
      <c r="D60" s="620"/>
      <c r="E60" s="617"/>
      <c r="F60" s="620"/>
      <c r="G60" s="620"/>
      <c r="H60" s="617"/>
      <c r="I60" s="620"/>
      <c r="J60" s="620"/>
      <c r="K60" s="617"/>
      <c r="L60" s="621"/>
      <c r="M60" s="622"/>
      <c r="N60" s="617"/>
    </row>
    <row r="61" spans="1:14" ht="18" customHeight="1">
      <c r="A61" s="726" t="s">
        <v>128</v>
      </c>
      <c r="B61" s="727"/>
      <c r="C61" s="620"/>
      <c r="D61" s="620"/>
      <c r="E61" s="617"/>
      <c r="F61" s="620"/>
      <c r="G61" s="620"/>
      <c r="H61" s="617"/>
      <c r="I61" s="620"/>
      <c r="J61" s="620"/>
      <c r="K61" s="617"/>
      <c r="L61" s="621"/>
      <c r="M61" s="622"/>
      <c r="N61" s="617"/>
    </row>
    <row r="62" spans="1:14" ht="18" customHeight="1">
      <c r="A62" s="726" t="s">
        <v>136</v>
      </c>
      <c r="B62" s="727"/>
      <c r="C62" s="620"/>
      <c r="D62" s="620"/>
      <c r="E62" s="617"/>
      <c r="F62" s="620"/>
      <c r="G62" s="620"/>
      <c r="H62" s="617"/>
      <c r="I62" s="620"/>
      <c r="J62" s="620"/>
      <c r="K62" s="617"/>
      <c r="L62" s="621"/>
      <c r="M62" s="622"/>
      <c r="N62" s="617"/>
    </row>
    <row r="63" spans="1:14" ht="18" customHeight="1">
      <c r="A63" s="726" t="s">
        <v>146</v>
      </c>
      <c r="B63" s="727"/>
      <c r="C63" s="620"/>
      <c r="D63" s="620"/>
      <c r="E63" s="617"/>
      <c r="F63" s="620"/>
      <c r="G63" s="620"/>
      <c r="H63" s="617"/>
      <c r="I63" s="620"/>
      <c r="J63" s="620"/>
      <c r="K63" s="617"/>
      <c r="L63" s="621"/>
      <c r="M63" s="622"/>
      <c r="N63" s="617"/>
    </row>
    <row r="64" spans="1:14" ht="18" customHeight="1">
      <c r="A64" s="726" t="s">
        <v>137</v>
      </c>
      <c r="B64" s="727"/>
      <c r="C64" s="96">
        <f t="shared" ref="C64:N64" si="20">SUM(C48,C60:C63)</f>
        <v>0</v>
      </c>
      <c r="D64" s="96">
        <f t="shared" si="20"/>
        <v>0</v>
      </c>
      <c r="E64" s="96">
        <f t="shared" si="20"/>
        <v>0</v>
      </c>
      <c r="F64" s="96">
        <f t="shared" si="20"/>
        <v>0</v>
      </c>
      <c r="G64" s="96">
        <f t="shared" si="20"/>
        <v>0</v>
      </c>
      <c r="H64" s="96">
        <f t="shared" si="20"/>
        <v>0</v>
      </c>
      <c r="I64" s="96">
        <f t="shared" si="20"/>
        <v>0</v>
      </c>
      <c r="J64" s="96">
        <f t="shared" si="20"/>
        <v>0</v>
      </c>
      <c r="K64" s="96">
        <f t="shared" si="20"/>
        <v>0</v>
      </c>
      <c r="L64" s="97">
        <f t="shared" si="20"/>
        <v>0</v>
      </c>
      <c r="M64" s="96">
        <f t="shared" si="20"/>
        <v>0</v>
      </c>
      <c r="N64" s="96">
        <f t="shared" si="20"/>
        <v>0</v>
      </c>
    </row>
    <row r="65" spans="1:14" ht="18" customHeight="1">
      <c r="A65" s="726" t="s">
        <v>147</v>
      </c>
      <c r="B65" s="727"/>
      <c r="C65" s="617"/>
      <c r="D65" s="617"/>
      <c r="E65" s="617"/>
      <c r="F65" s="617"/>
      <c r="G65" s="617"/>
      <c r="H65" s="617"/>
      <c r="I65" s="617"/>
      <c r="J65" s="617"/>
      <c r="K65" s="617"/>
      <c r="L65" s="618"/>
      <c r="M65" s="617"/>
      <c r="N65" s="617"/>
    </row>
    <row r="66" spans="1:14" ht="18" customHeight="1">
      <c r="A66" s="726" t="s">
        <v>148</v>
      </c>
      <c r="B66" s="727"/>
      <c r="C66" s="617"/>
      <c r="D66" s="617"/>
      <c r="E66" s="617"/>
      <c r="F66" s="617"/>
      <c r="G66" s="617"/>
      <c r="H66" s="617"/>
      <c r="I66" s="617"/>
      <c r="J66" s="617"/>
      <c r="K66" s="617"/>
      <c r="L66" s="618"/>
      <c r="M66" s="617"/>
      <c r="N66" s="617"/>
    </row>
    <row r="67" spans="1:14" ht="18" customHeight="1">
      <c r="A67" s="726" t="s">
        <v>149</v>
      </c>
      <c r="B67" s="727"/>
      <c r="C67" s="617"/>
      <c r="D67" s="617"/>
      <c r="E67" s="617"/>
      <c r="F67" s="617"/>
      <c r="G67" s="617"/>
      <c r="H67" s="617"/>
      <c r="I67" s="617"/>
      <c r="J67" s="617"/>
      <c r="K67" s="617"/>
      <c r="L67" s="618"/>
      <c r="M67" s="617"/>
      <c r="N67" s="617"/>
    </row>
    <row r="68" spans="1:14" ht="18" customHeight="1">
      <c r="A68" s="726" t="s">
        <v>138</v>
      </c>
      <c r="B68" s="727"/>
      <c r="C68" s="96">
        <f t="shared" ref="C68:J68" si="21">SUM(C65:C67)</f>
        <v>0</v>
      </c>
      <c r="D68" s="96">
        <f t="shared" si="21"/>
        <v>0</v>
      </c>
      <c r="E68" s="96">
        <f t="shared" si="21"/>
        <v>0</v>
      </c>
      <c r="F68" s="96">
        <f t="shared" ref="F68:H68" si="22">SUM(F65:F67)</f>
        <v>0</v>
      </c>
      <c r="G68" s="96">
        <f t="shared" si="22"/>
        <v>0</v>
      </c>
      <c r="H68" s="96">
        <f t="shared" si="22"/>
        <v>0</v>
      </c>
      <c r="I68" s="96">
        <f t="shared" si="21"/>
        <v>0</v>
      </c>
      <c r="J68" s="96">
        <f t="shared" si="21"/>
        <v>0</v>
      </c>
      <c r="K68" s="96">
        <f>SUM(K65:K67)</f>
        <v>0</v>
      </c>
      <c r="L68" s="97">
        <f>SUM(L65:L67)</f>
        <v>0</v>
      </c>
      <c r="M68" s="96">
        <f t="shared" ref="M68" si="23">SUM(M65:M67)</f>
        <v>0</v>
      </c>
      <c r="N68" s="96">
        <f t="shared" ref="N68" si="24">SUM(N65:N67)</f>
        <v>0</v>
      </c>
    </row>
    <row r="69" spans="1:14" ht="18" customHeight="1">
      <c r="A69" s="726" t="s">
        <v>150</v>
      </c>
      <c r="B69" s="727"/>
      <c r="C69" s="98">
        <f t="shared" ref="C69:J69" si="25">SUM(C64,C68)</f>
        <v>0</v>
      </c>
      <c r="D69" s="98">
        <f t="shared" si="25"/>
        <v>0</v>
      </c>
      <c r="E69" s="98">
        <f t="shared" si="25"/>
        <v>0</v>
      </c>
      <c r="F69" s="98">
        <f t="shared" ref="F69:H69" si="26">SUM(F64,F68)</f>
        <v>0</v>
      </c>
      <c r="G69" s="98">
        <f t="shared" si="26"/>
        <v>0</v>
      </c>
      <c r="H69" s="98">
        <f t="shared" si="26"/>
        <v>0</v>
      </c>
      <c r="I69" s="98">
        <f t="shared" si="25"/>
        <v>0</v>
      </c>
      <c r="J69" s="98">
        <f t="shared" si="25"/>
        <v>0</v>
      </c>
      <c r="K69" s="98">
        <f>SUM(K64,K68)</f>
        <v>0</v>
      </c>
      <c r="L69" s="99">
        <f>SUM(L64,L68)</f>
        <v>0</v>
      </c>
      <c r="M69" s="98">
        <f t="shared" ref="M69" si="27">SUM(M64,M68)</f>
        <v>0</v>
      </c>
      <c r="N69" s="98">
        <f t="shared" ref="N69" si="28">SUM(N64,N68)</f>
        <v>0</v>
      </c>
    </row>
    <row r="70" spans="1:14" ht="18" customHeight="1">
      <c r="A70" s="726" t="s">
        <v>151</v>
      </c>
      <c r="B70" s="727"/>
      <c r="C70" s="93"/>
      <c r="D70" s="93"/>
      <c r="E70" s="93"/>
      <c r="F70" s="93"/>
      <c r="G70" s="93"/>
      <c r="H70" s="93"/>
      <c r="I70" s="93"/>
      <c r="J70" s="93"/>
      <c r="K70" s="93"/>
      <c r="L70" s="94"/>
      <c r="M70" s="93"/>
      <c r="N70" s="93"/>
    </row>
    <row r="71" spans="1:14" ht="18" customHeight="1">
      <c r="A71" s="726" t="s">
        <v>152</v>
      </c>
      <c r="B71" s="727"/>
      <c r="C71" s="98">
        <f t="shared" ref="C71:J71" si="29">SUM(C69:C70)</f>
        <v>0</v>
      </c>
      <c r="D71" s="98">
        <f t="shared" si="29"/>
        <v>0</v>
      </c>
      <c r="E71" s="98">
        <f t="shared" si="29"/>
        <v>0</v>
      </c>
      <c r="F71" s="98">
        <f t="shared" ref="F71:H71" si="30">SUM(F69:F70)</f>
        <v>0</v>
      </c>
      <c r="G71" s="98">
        <f t="shared" si="30"/>
        <v>0</v>
      </c>
      <c r="H71" s="98">
        <f t="shared" si="30"/>
        <v>0</v>
      </c>
      <c r="I71" s="98">
        <f t="shared" si="29"/>
        <v>0</v>
      </c>
      <c r="J71" s="98">
        <f t="shared" si="29"/>
        <v>0</v>
      </c>
      <c r="K71" s="98">
        <f>SUM(K69:K70)</f>
        <v>0</v>
      </c>
      <c r="L71" s="99">
        <f>SUM(L69:L70)</f>
        <v>0</v>
      </c>
      <c r="M71" s="98">
        <f t="shared" ref="M71" si="31">SUM(M69:M70)</f>
        <v>0</v>
      </c>
      <c r="N71" s="98">
        <f t="shared" ref="N71" si="32">SUM(N69:N70)</f>
        <v>0</v>
      </c>
    </row>
    <row r="72" spans="1:14" ht="18" customHeight="1">
      <c r="A72" s="726"/>
      <c r="B72" s="727"/>
      <c r="C72" s="90"/>
      <c r="D72" s="90"/>
      <c r="E72" s="90"/>
      <c r="F72" s="90"/>
      <c r="G72" s="90"/>
      <c r="H72" s="90"/>
      <c r="I72" s="90"/>
      <c r="J72" s="90"/>
      <c r="K72" s="90"/>
      <c r="L72" s="100"/>
      <c r="M72" s="90"/>
      <c r="N72" s="90"/>
    </row>
    <row r="73" spans="1:14" ht="18" customHeight="1" thickBot="1">
      <c r="A73" s="726"/>
      <c r="B73" s="727"/>
      <c r="C73" s="90"/>
      <c r="D73" s="90"/>
      <c r="E73" s="90"/>
      <c r="F73" s="90"/>
      <c r="G73" s="90"/>
      <c r="H73" s="90"/>
      <c r="I73" s="90"/>
      <c r="J73" s="90"/>
      <c r="K73" s="90"/>
      <c r="L73" s="100"/>
      <c r="M73" s="103"/>
      <c r="N73" s="103"/>
    </row>
    <row r="74" spans="1:14" ht="18" customHeight="1" thickBot="1">
      <c r="A74" s="726" t="s">
        <v>153</v>
      </c>
      <c r="B74" s="727"/>
      <c r="C74" s="98">
        <f t="shared" ref="C74:N74" si="33">SUM(C39,C69)</f>
        <v>0</v>
      </c>
      <c r="D74" s="98">
        <f t="shared" si="33"/>
        <v>0</v>
      </c>
      <c r="E74" s="98">
        <f t="shared" si="33"/>
        <v>0</v>
      </c>
      <c r="F74" s="98">
        <f t="shared" si="33"/>
        <v>0</v>
      </c>
      <c r="G74" s="98">
        <f t="shared" si="33"/>
        <v>0</v>
      </c>
      <c r="H74" s="98">
        <f t="shared" si="33"/>
        <v>0</v>
      </c>
      <c r="I74" s="98">
        <f t="shared" si="33"/>
        <v>0</v>
      </c>
      <c r="J74" s="98">
        <f t="shared" si="33"/>
        <v>0</v>
      </c>
      <c r="K74" s="98">
        <f t="shared" si="33"/>
        <v>0</v>
      </c>
      <c r="L74" s="104">
        <f t="shared" si="33"/>
        <v>0</v>
      </c>
      <c r="M74" s="581">
        <f t="shared" si="33"/>
        <v>0</v>
      </c>
      <c r="N74" s="105">
        <f t="shared" si="33"/>
        <v>0</v>
      </c>
    </row>
    <row r="75" spans="1:14" ht="18" customHeight="1">
      <c r="A75" s="615" t="s">
        <v>626</v>
      </c>
      <c r="B75" s="615"/>
      <c r="N75" s="106" t="s">
        <v>154</v>
      </c>
    </row>
    <row r="76" spans="1:14" ht="18" customHeight="1">
      <c r="A76" s="81" t="s">
        <v>627</v>
      </c>
    </row>
    <row r="77" spans="1:14" ht="18" customHeight="1">
      <c r="A77" s="81" t="s">
        <v>628</v>
      </c>
    </row>
    <row r="78" spans="1:14" ht="26.25" customHeight="1">
      <c r="B78" s="737" t="s">
        <v>629</v>
      </c>
      <c r="C78" s="737"/>
      <c r="D78" s="737"/>
      <c r="E78" s="737"/>
      <c r="F78" s="737"/>
      <c r="G78" s="737"/>
      <c r="H78" s="737"/>
      <c r="I78" s="737"/>
      <c r="J78" s="737"/>
      <c r="K78" s="737"/>
      <c r="L78" s="737"/>
      <c r="M78" s="737"/>
      <c r="N78" s="737"/>
    </row>
    <row r="80" spans="1:14" ht="20.100000000000001" customHeight="1">
      <c r="A80" s="107" t="s">
        <v>155</v>
      </c>
      <c r="B80" s="108" t="s">
        <v>156</v>
      </c>
    </row>
    <row r="81" spans="1:14" ht="20.100000000000001" customHeight="1">
      <c r="A81" s="107" t="s">
        <v>157</v>
      </c>
      <c r="B81" s="108" t="s">
        <v>461</v>
      </c>
    </row>
    <row r="82" spans="1:14" ht="20.100000000000001" customHeight="1">
      <c r="A82" s="107" t="s">
        <v>158</v>
      </c>
      <c r="B82" s="108" t="s">
        <v>159</v>
      </c>
    </row>
    <row r="83" spans="1:14" ht="20.100000000000001" customHeight="1">
      <c r="A83" s="107" t="s">
        <v>118</v>
      </c>
      <c r="B83" s="108" t="s">
        <v>462</v>
      </c>
    </row>
    <row r="84" spans="1:14" ht="20.100000000000001" customHeight="1">
      <c r="A84" s="107" t="s">
        <v>160</v>
      </c>
      <c r="B84" s="108" t="s">
        <v>161</v>
      </c>
    </row>
    <row r="85" spans="1:14" ht="20.100000000000001" customHeight="1" thickBot="1">
      <c r="A85" s="107" t="s">
        <v>162</v>
      </c>
      <c r="B85" s="108" t="s">
        <v>163</v>
      </c>
    </row>
    <row r="86" spans="1:14" ht="20.100000000000001" customHeight="1" thickBot="1">
      <c r="A86" s="738"/>
      <c r="B86" s="738"/>
      <c r="L86" s="739" t="s">
        <v>195</v>
      </c>
      <c r="M86" s="740"/>
      <c r="N86" s="741"/>
    </row>
  </sheetData>
  <mergeCells count="42">
    <mergeCell ref="B78:N78"/>
    <mergeCell ref="A86:B86"/>
    <mergeCell ref="A73:B73"/>
    <mergeCell ref="A74:B74"/>
    <mergeCell ref="L86:N86"/>
    <mergeCell ref="A72:B72"/>
    <mergeCell ref="A61:B61"/>
    <mergeCell ref="A62:B62"/>
    <mergeCell ref="A63:B63"/>
    <mergeCell ref="A64:B64"/>
    <mergeCell ref="A65:B65"/>
    <mergeCell ref="A66:B66"/>
    <mergeCell ref="A67:B67"/>
    <mergeCell ref="A68:B68"/>
    <mergeCell ref="A69:B69"/>
    <mergeCell ref="A70:B70"/>
    <mergeCell ref="A71:B71"/>
    <mergeCell ref="A60:B60"/>
    <mergeCell ref="A35:B35"/>
    <mergeCell ref="A36:B36"/>
    <mergeCell ref="A37:B37"/>
    <mergeCell ref="A38:B38"/>
    <mergeCell ref="A39:B39"/>
    <mergeCell ref="B45:N45"/>
    <mergeCell ref="A46:B46"/>
    <mergeCell ref="A47:B47"/>
    <mergeCell ref="A48:B48"/>
    <mergeCell ref="A40:B40"/>
    <mergeCell ref="A41:B41"/>
    <mergeCell ref="A34:B34"/>
    <mergeCell ref="A2:N2"/>
    <mergeCell ref="A4:B5"/>
    <mergeCell ref="C4:E4"/>
    <mergeCell ref="I4:K4"/>
    <mergeCell ref="L4:N4"/>
    <mergeCell ref="A6:B6"/>
    <mergeCell ref="A7:B7"/>
    <mergeCell ref="A16:B16"/>
    <mergeCell ref="A24:B24"/>
    <mergeCell ref="A32:B32"/>
    <mergeCell ref="A33:B33"/>
    <mergeCell ref="F4:H4"/>
  </mergeCells>
  <phoneticPr fontId="11"/>
  <printOptions horizontalCentered="1"/>
  <pageMargins left="0.59055118110236227" right="0.39370078740157483" top="0.82677165354330717" bottom="0.19685039370078741" header="0.59055118110236227" footer="0.51181102362204722"/>
  <pageSetup paperSize="8" scale="93" fitToHeight="2" orientation="landscape" r:id="rId1"/>
  <headerFooter alignWithMargins="0"/>
  <rowBreaks count="1" manualBreakCount="1">
    <brk id="46" max="1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5"/>
  <sheetViews>
    <sheetView view="pageBreakPreview" zoomScaleNormal="100" zoomScaleSheetLayoutView="100" workbookViewId="0"/>
  </sheetViews>
  <sheetFormatPr defaultRowHeight="13.5"/>
  <cols>
    <col min="1" max="1" width="2.625" style="119" customWidth="1"/>
    <col min="2" max="3" width="3.625" style="119" customWidth="1"/>
    <col min="4" max="4" width="3.875" style="119" customWidth="1"/>
    <col min="5" max="5" width="31.5" style="119" customWidth="1"/>
    <col min="6" max="6" width="15.5" style="119" customWidth="1"/>
    <col min="7" max="7" width="5.625" style="119" customWidth="1"/>
    <col min="8" max="8" width="17.75" style="119" customWidth="1"/>
    <col min="9" max="9" width="3.625" style="119" customWidth="1"/>
    <col min="10" max="10" width="2.875" style="119" customWidth="1"/>
  </cols>
  <sheetData>
    <row r="1" spans="1:10" s="114" customFormat="1" ht="18" customHeight="1">
      <c r="A1" s="109"/>
      <c r="B1" s="110" t="s">
        <v>464</v>
      </c>
      <c r="C1" s="111"/>
      <c r="D1" s="111"/>
      <c r="E1" s="603"/>
      <c r="F1" s="603"/>
      <c r="G1" s="603"/>
      <c r="H1" s="603"/>
      <c r="I1" s="112"/>
      <c r="J1" s="113"/>
    </row>
    <row r="2" spans="1:10">
      <c r="A2" s="27"/>
      <c r="B2" s="27"/>
      <c r="C2" s="27"/>
      <c r="D2" s="35"/>
      <c r="E2" s="35"/>
      <c r="F2" s="35"/>
      <c r="G2" s="35"/>
      <c r="H2" s="35"/>
      <c r="I2" s="35"/>
      <c r="J2" s="35"/>
    </row>
    <row r="3" spans="1:10" ht="18" customHeight="1">
      <c r="A3" s="115"/>
      <c r="B3" s="742" t="s">
        <v>164</v>
      </c>
      <c r="C3" s="743"/>
      <c r="D3" s="743"/>
      <c r="E3" s="743"/>
      <c r="F3" s="743"/>
      <c r="G3" s="743"/>
      <c r="H3" s="743"/>
      <c r="I3" s="116"/>
      <c r="J3" s="117"/>
    </row>
    <row r="4" spans="1:10" ht="18" customHeight="1">
      <c r="A4" s="115"/>
      <c r="B4" s="743"/>
      <c r="C4" s="743"/>
      <c r="D4" s="743"/>
      <c r="E4" s="743"/>
      <c r="F4" s="743"/>
      <c r="G4" s="743"/>
      <c r="H4" s="743"/>
      <c r="I4" s="116"/>
      <c r="J4" s="117"/>
    </row>
    <row r="5" spans="1:10" ht="9" customHeight="1">
      <c r="A5" s="115"/>
      <c r="B5" s="118"/>
      <c r="C5" s="116"/>
      <c r="D5" s="116"/>
      <c r="E5" s="116"/>
      <c r="F5" s="116"/>
      <c r="G5" s="116"/>
      <c r="H5" s="116"/>
      <c r="I5" s="116"/>
      <c r="J5" s="117"/>
    </row>
    <row r="6" spans="1:10" ht="18" customHeight="1" thickBot="1">
      <c r="B6" s="120"/>
      <c r="C6" s="120"/>
      <c r="D6" s="121"/>
      <c r="E6" s="121"/>
      <c r="F6" s="121"/>
      <c r="G6" s="121"/>
      <c r="H6" s="122" t="s">
        <v>165</v>
      </c>
      <c r="I6" s="122"/>
    </row>
    <row r="7" spans="1:10" ht="18" customHeight="1" thickBot="1">
      <c r="B7" s="744" t="s">
        <v>166</v>
      </c>
      <c r="C7" s="745"/>
      <c r="D7" s="745"/>
      <c r="E7" s="745"/>
      <c r="F7" s="745"/>
      <c r="G7" s="746"/>
      <c r="H7" s="123" t="s">
        <v>640</v>
      </c>
      <c r="I7" s="124"/>
      <c r="J7" s="125"/>
    </row>
    <row r="8" spans="1:10" ht="18" customHeight="1" thickBot="1">
      <c r="B8" s="126"/>
      <c r="C8" s="127"/>
      <c r="D8" s="128" t="s">
        <v>167</v>
      </c>
      <c r="E8" s="129"/>
      <c r="F8" s="130"/>
      <c r="G8" s="575" t="s">
        <v>168</v>
      </c>
      <c r="H8" s="576"/>
      <c r="I8" s="131"/>
      <c r="J8" s="132"/>
    </row>
    <row r="9" spans="1:10" ht="18" customHeight="1">
      <c r="B9" s="126"/>
      <c r="C9" s="133" t="s">
        <v>169</v>
      </c>
      <c r="D9" s="134" t="s">
        <v>569</v>
      </c>
      <c r="E9" s="135"/>
      <c r="F9" s="136"/>
      <c r="G9" s="137"/>
      <c r="H9" s="138">
        <f>H8</f>
        <v>0</v>
      </c>
      <c r="I9" s="131"/>
      <c r="J9" s="132"/>
    </row>
    <row r="10" spans="1:10" ht="18" customHeight="1">
      <c r="B10" s="126"/>
      <c r="C10" s="139"/>
      <c r="D10" s="747" t="s">
        <v>170</v>
      </c>
      <c r="E10" s="748"/>
      <c r="F10" s="748"/>
      <c r="G10" s="140"/>
      <c r="H10" s="141"/>
      <c r="I10" s="142"/>
      <c r="J10" s="132"/>
    </row>
    <row r="11" spans="1:10" ht="18" customHeight="1">
      <c r="B11" s="126"/>
      <c r="C11" s="143"/>
      <c r="D11" s="144" t="s">
        <v>171</v>
      </c>
      <c r="E11" s="145"/>
      <c r="F11" s="145"/>
      <c r="G11" s="146"/>
      <c r="H11" s="147"/>
      <c r="I11" s="142"/>
      <c r="J11" s="132"/>
    </row>
    <row r="12" spans="1:10" ht="18" customHeight="1">
      <c r="B12" s="126"/>
      <c r="C12" s="143"/>
      <c r="D12" s="749" t="s">
        <v>172</v>
      </c>
      <c r="E12" s="750"/>
      <c r="F12" s="750"/>
      <c r="G12" s="148"/>
      <c r="H12" s="149"/>
      <c r="I12" s="142"/>
      <c r="J12" s="132"/>
    </row>
    <row r="13" spans="1:10" ht="18" customHeight="1" thickBot="1">
      <c r="B13" s="126"/>
      <c r="C13" s="150" t="s">
        <v>174</v>
      </c>
      <c r="D13" s="751" t="s">
        <v>570</v>
      </c>
      <c r="E13" s="752"/>
      <c r="F13" s="752"/>
      <c r="G13" s="151"/>
      <c r="H13" s="152">
        <f>SUM(H10:H12)</f>
        <v>0</v>
      </c>
      <c r="I13" s="131"/>
      <c r="J13" s="132"/>
    </row>
    <row r="14" spans="1:10" ht="18" customHeight="1" thickBot="1">
      <c r="A14" s="153"/>
      <c r="B14" s="753" t="s">
        <v>571</v>
      </c>
      <c r="C14" s="754"/>
      <c r="D14" s="754"/>
      <c r="E14" s="754"/>
      <c r="F14" s="754"/>
      <c r="G14" s="154" t="s">
        <v>175</v>
      </c>
      <c r="H14" s="155">
        <f>SUM(H13,H9)</f>
        <v>0</v>
      </c>
      <c r="I14" s="156" t="s">
        <v>176</v>
      </c>
      <c r="J14" s="131"/>
    </row>
    <row r="15" spans="1:10">
      <c r="B15" s="157"/>
      <c r="C15" s="157"/>
      <c r="D15" s="157"/>
      <c r="E15" s="157"/>
      <c r="F15" s="157"/>
      <c r="G15" s="157"/>
      <c r="H15" s="157"/>
      <c r="I15" s="157"/>
      <c r="J15" s="157"/>
    </row>
    <row r="16" spans="1:10">
      <c r="A16" s="158"/>
      <c r="B16" s="159" t="s">
        <v>106</v>
      </c>
      <c r="C16" s="755" t="s">
        <v>177</v>
      </c>
      <c r="D16" s="756"/>
      <c r="E16" s="756"/>
      <c r="F16" s="756"/>
      <c r="G16" s="756"/>
      <c r="H16" s="756"/>
      <c r="I16" s="160"/>
      <c r="J16" s="158"/>
    </row>
    <row r="17" spans="1:10">
      <c r="A17" s="158"/>
      <c r="B17" s="159" t="s">
        <v>109</v>
      </c>
      <c r="C17" s="755" t="s">
        <v>178</v>
      </c>
      <c r="D17" s="756"/>
      <c r="E17" s="756"/>
      <c r="F17" s="756"/>
      <c r="G17" s="756"/>
      <c r="H17" s="756"/>
      <c r="I17" s="160"/>
      <c r="J17" s="158"/>
    </row>
    <row r="18" spans="1:10">
      <c r="A18" s="161"/>
      <c r="B18" s="73" t="s">
        <v>112</v>
      </c>
      <c r="C18" s="755" t="s">
        <v>179</v>
      </c>
      <c r="D18" s="757"/>
      <c r="E18" s="757"/>
      <c r="F18" s="757"/>
      <c r="G18" s="757"/>
      <c r="H18" s="757"/>
      <c r="I18" s="162"/>
      <c r="J18" s="161"/>
    </row>
    <row r="19" spans="1:10">
      <c r="B19" s="159" t="s">
        <v>115</v>
      </c>
      <c r="C19" s="758" t="s">
        <v>465</v>
      </c>
      <c r="D19" s="759"/>
      <c r="E19" s="759"/>
      <c r="F19" s="759"/>
      <c r="G19" s="759"/>
      <c r="H19" s="759"/>
      <c r="I19" s="163"/>
    </row>
    <row r="20" spans="1:10">
      <c r="B20" s="159" t="s">
        <v>180</v>
      </c>
      <c r="C20" s="760" t="s">
        <v>181</v>
      </c>
      <c r="D20" s="757"/>
      <c r="E20" s="757"/>
      <c r="F20" s="757"/>
      <c r="G20" s="757"/>
      <c r="H20" s="757"/>
      <c r="I20" s="164"/>
    </row>
    <row r="21" spans="1:10" ht="14.25" thickBot="1">
      <c r="A21" s="600"/>
      <c r="B21" s="601"/>
      <c r="C21" s="594"/>
      <c r="D21" s="594"/>
      <c r="E21" s="594"/>
      <c r="F21" s="594"/>
      <c r="G21" s="594"/>
      <c r="H21" s="594"/>
      <c r="I21" s="602"/>
    </row>
    <row r="22" spans="1:10" ht="27" customHeight="1" thickBot="1">
      <c r="B22" s="165"/>
      <c r="C22" s="166"/>
      <c r="D22" s="166"/>
      <c r="E22" s="166"/>
      <c r="F22" s="739" t="s">
        <v>453</v>
      </c>
      <c r="G22" s="740"/>
      <c r="H22" s="741"/>
      <c r="I22" s="167"/>
    </row>
    <row r="25" spans="1:10">
      <c r="A25" s="168"/>
      <c r="B25" s="168"/>
      <c r="C25" s="168"/>
      <c r="D25" s="168"/>
      <c r="E25" s="168"/>
      <c r="F25" s="168"/>
      <c r="G25" s="168"/>
      <c r="H25" s="168"/>
      <c r="I25" s="168"/>
      <c r="J25" s="168"/>
    </row>
  </sheetData>
  <mergeCells count="12">
    <mergeCell ref="F22:H22"/>
    <mergeCell ref="B3:H4"/>
    <mergeCell ref="B7:G7"/>
    <mergeCell ref="D10:F10"/>
    <mergeCell ref="D12:F12"/>
    <mergeCell ref="D13:F13"/>
    <mergeCell ref="B14:F14"/>
    <mergeCell ref="C16:H16"/>
    <mergeCell ref="C17:H17"/>
    <mergeCell ref="C18:H18"/>
    <mergeCell ref="C19:H19"/>
    <mergeCell ref="C20:H20"/>
  </mergeCells>
  <phoneticPr fontId="1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24"/>
  <sheetViews>
    <sheetView view="pageBreakPreview" zoomScaleNormal="70" zoomScaleSheetLayoutView="100" zoomScalePageLayoutView="70" workbookViewId="0"/>
  </sheetViews>
  <sheetFormatPr defaultRowHeight="13.5"/>
  <cols>
    <col min="1" max="4" width="2.625" style="169" customWidth="1"/>
    <col min="5" max="7" width="10.125" style="169" customWidth="1"/>
    <col min="8" max="8" width="9.125" style="169" customWidth="1"/>
    <col min="9" max="27" width="9.875" style="169" customWidth="1"/>
    <col min="28" max="28" width="2.625" style="169" customWidth="1"/>
  </cols>
  <sheetData>
    <row r="1" spans="1:28" ht="14.25">
      <c r="A1" s="27"/>
      <c r="B1" s="665" t="s">
        <v>468</v>
      </c>
      <c r="C1" s="763"/>
      <c r="D1" s="763"/>
      <c r="E1" s="763"/>
      <c r="F1" s="763"/>
      <c r="G1" s="763"/>
      <c r="H1" s="763"/>
      <c r="I1" s="763"/>
      <c r="J1" s="763"/>
      <c r="K1" s="763"/>
      <c r="L1" s="763"/>
      <c r="M1" s="763"/>
      <c r="N1" s="763"/>
      <c r="O1" s="763"/>
      <c r="P1" s="763"/>
      <c r="Q1" s="763"/>
      <c r="R1" s="763"/>
      <c r="S1" s="763"/>
      <c r="T1" s="763"/>
      <c r="U1" s="763"/>
      <c r="V1" s="763"/>
      <c r="W1" s="763"/>
      <c r="X1" s="763"/>
      <c r="Y1" s="763"/>
      <c r="Z1" s="763"/>
      <c r="AA1" s="763"/>
    </row>
    <row r="3" spans="1:28" ht="17.25">
      <c r="A3" s="170"/>
      <c r="B3" s="764" t="s">
        <v>505</v>
      </c>
      <c r="C3" s="765"/>
      <c r="D3" s="765"/>
      <c r="E3" s="765"/>
      <c r="F3" s="765"/>
      <c r="G3" s="765"/>
      <c r="H3" s="765"/>
      <c r="I3" s="765"/>
      <c r="J3" s="765"/>
      <c r="K3" s="765"/>
      <c r="L3" s="765"/>
      <c r="M3" s="765"/>
      <c r="N3" s="765"/>
      <c r="O3" s="765"/>
      <c r="P3" s="765"/>
      <c r="Q3" s="765"/>
      <c r="R3" s="765"/>
      <c r="S3" s="765"/>
      <c r="T3" s="765"/>
      <c r="U3" s="765"/>
      <c r="V3" s="765"/>
      <c r="W3" s="765"/>
      <c r="X3" s="765"/>
      <c r="Y3" s="765"/>
      <c r="Z3" s="765"/>
      <c r="AA3" s="765"/>
      <c r="AB3" s="170"/>
    </row>
    <row r="4" spans="1:28" ht="17.25">
      <c r="A4" s="170"/>
      <c r="B4" s="171"/>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0"/>
    </row>
    <row r="5" spans="1:28" ht="14.25" thickBot="1">
      <c r="A5" s="173"/>
      <c r="B5" s="174"/>
      <c r="C5" s="175"/>
      <c r="D5" s="175"/>
      <c r="E5" s="176"/>
      <c r="F5" s="176"/>
      <c r="G5" s="176"/>
      <c r="H5" s="176"/>
      <c r="I5" s="177"/>
      <c r="J5" s="177"/>
      <c r="K5" s="177"/>
      <c r="L5" s="177"/>
      <c r="M5" s="177"/>
      <c r="N5" s="177"/>
      <c r="O5" s="177"/>
      <c r="P5" s="177"/>
      <c r="Q5" s="177"/>
      <c r="R5" s="177"/>
      <c r="S5" s="177"/>
      <c r="T5" s="177"/>
      <c r="U5" s="177"/>
      <c r="V5" s="177"/>
      <c r="W5" s="177"/>
      <c r="X5" s="177"/>
      <c r="Y5" s="177"/>
      <c r="Z5" s="176"/>
      <c r="AA5" s="178" t="s">
        <v>165</v>
      </c>
      <c r="AB5" s="173"/>
    </row>
    <row r="6" spans="1:28" ht="18" customHeight="1">
      <c r="A6" s="179"/>
      <c r="B6" s="766" t="s">
        <v>182</v>
      </c>
      <c r="C6" s="767"/>
      <c r="D6" s="767"/>
      <c r="E6" s="767"/>
      <c r="F6" s="767"/>
      <c r="G6" s="767"/>
      <c r="H6" s="768"/>
      <c r="I6" s="772" t="s">
        <v>183</v>
      </c>
      <c r="J6" s="767"/>
      <c r="K6" s="768"/>
      <c r="L6" s="180"/>
      <c r="M6" s="767" t="s">
        <v>184</v>
      </c>
      <c r="N6" s="767"/>
      <c r="O6" s="767"/>
      <c r="P6" s="767"/>
      <c r="Q6" s="767"/>
      <c r="R6" s="767"/>
      <c r="S6" s="767"/>
      <c r="T6" s="767"/>
      <c r="U6" s="767"/>
      <c r="V6" s="767"/>
      <c r="W6" s="767"/>
      <c r="X6" s="767"/>
      <c r="Y6" s="767"/>
      <c r="Z6" s="768"/>
      <c r="AA6" s="773" t="s">
        <v>185</v>
      </c>
      <c r="AB6" s="181"/>
    </row>
    <row r="7" spans="1:28" ht="21" customHeight="1" thickBot="1">
      <c r="A7" s="179"/>
      <c r="B7" s="769"/>
      <c r="C7" s="770"/>
      <c r="D7" s="770"/>
      <c r="E7" s="770"/>
      <c r="F7" s="770"/>
      <c r="G7" s="770"/>
      <c r="H7" s="771"/>
      <c r="I7" s="632" t="s">
        <v>630</v>
      </c>
      <c r="J7" s="182" t="s">
        <v>631</v>
      </c>
      <c r="K7" s="183" t="s">
        <v>632</v>
      </c>
      <c r="L7" s="623" t="s">
        <v>526</v>
      </c>
      <c r="M7" s="184" t="s">
        <v>527</v>
      </c>
      <c r="N7" s="184" t="s">
        <v>528</v>
      </c>
      <c r="O7" s="184" t="s">
        <v>529</v>
      </c>
      <c r="P7" s="184" t="s">
        <v>530</v>
      </c>
      <c r="Q7" s="184" t="s">
        <v>531</v>
      </c>
      <c r="R7" s="184" t="s">
        <v>532</v>
      </c>
      <c r="S7" s="184" t="s">
        <v>533</v>
      </c>
      <c r="T7" s="184" t="s">
        <v>534</v>
      </c>
      <c r="U7" s="184" t="s">
        <v>535</v>
      </c>
      <c r="V7" s="184" t="s">
        <v>536</v>
      </c>
      <c r="W7" s="184" t="s">
        <v>537</v>
      </c>
      <c r="X7" s="184" t="s">
        <v>538</v>
      </c>
      <c r="Y7" s="184" t="s">
        <v>641</v>
      </c>
      <c r="Z7" s="183" t="s">
        <v>642</v>
      </c>
      <c r="AA7" s="774"/>
      <c r="AB7" s="181"/>
    </row>
    <row r="8" spans="1:28" ht="21" customHeight="1" thickBot="1">
      <c r="A8" s="185"/>
      <c r="B8" s="186" t="s">
        <v>169</v>
      </c>
      <c r="C8" s="775" t="s">
        <v>186</v>
      </c>
      <c r="D8" s="775"/>
      <c r="E8" s="775"/>
      <c r="F8" s="775"/>
      <c r="G8" s="775"/>
      <c r="H8" s="187"/>
      <c r="I8" s="188"/>
      <c r="J8" s="189"/>
      <c r="K8" s="190"/>
      <c r="L8" s="624">
        <v>0</v>
      </c>
      <c r="M8" s="191">
        <v>0</v>
      </c>
      <c r="N8" s="191">
        <v>0</v>
      </c>
      <c r="O8" s="191">
        <v>0</v>
      </c>
      <c r="P8" s="191">
        <v>0</v>
      </c>
      <c r="Q8" s="191">
        <v>0</v>
      </c>
      <c r="R8" s="191">
        <v>0</v>
      </c>
      <c r="S8" s="191">
        <v>0</v>
      </c>
      <c r="T8" s="191">
        <v>0</v>
      </c>
      <c r="U8" s="191">
        <v>0</v>
      </c>
      <c r="V8" s="191">
        <v>0</v>
      </c>
      <c r="W8" s="191">
        <v>0</v>
      </c>
      <c r="X8" s="191">
        <v>0</v>
      </c>
      <c r="Y8" s="191">
        <v>0</v>
      </c>
      <c r="Z8" s="192">
        <v>0</v>
      </c>
      <c r="AA8" s="193">
        <f>SUM(I8:Z8)</f>
        <v>0</v>
      </c>
      <c r="AB8" s="181"/>
    </row>
    <row r="9" spans="1:28" ht="21" customHeight="1" thickBot="1">
      <c r="A9" s="185"/>
      <c r="B9" s="194"/>
      <c r="C9" s="195"/>
      <c r="D9" s="127"/>
      <c r="E9" s="128" t="s">
        <v>167</v>
      </c>
      <c r="F9" s="129"/>
      <c r="G9" s="130"/>
      <c r="H9" s="583" t="s">
        <v>168</v>
      </c>
      <c r="I9" s="584">
        <v>0</v>
      </c>
      <c r="J9" s="585">
        <v>0</v>
      </c>
      <c r="K9" s="586">
        <v>0</v>
      </c>
      <c r="L9" s="625"/>
      <c r="M9" s="587"/>
      <c r="N9" s="587"/>
      <c r="O9" s="587"/>
      <c r="P9" s="587"/>
      <c r="Q9" s="587"/>
      <c r="R9" s="587"/>
      <c r="S9" s="587"/>
      <c r="T9" s="587"/>
      <c r="U9" s="587"/>
      <c r="V9" s="587"/>
      <c r="W9" s="587"/>
      <c r="X9" s="587"/>
      <c r="Y9" s="587"/>
      <c r="Z9" s="588"/>
      <c r="AA9" s="589">
        <f>SUM(I9:Z9)</f>
        <v>0</v>
      </c>
      <c r="AB9" s="181"/>
    </row>
    <row r="10" spans="1:28" ht="21" customHeight="1">
      <c r="A10" s="185"/>
      <c r="B10" s="194"/>
      <c r="C10" s="196"/>
      <c r="D10" s="150" t="s">
        <v>169</v>
      </c>
      <c r="E10" s="134" t="s">
        <v>569</v>
      </c>
      <c r="F10" s="135"/>
      <c r="G10" s="197"/>
      <c r="H10" s="198"/>
      <c r="I10" s="199">
        <f t="shared" ref="I10:L10" si="0">I9</f>
        <v>0</v>
      </c>
      <c r="J10" s="200">
        <f t="shared" si="0"/>
        <v>0</v>
      </c>
      <c r="K10" s="201">
        <f t="shared" ref="K10" si="1">K9</f>
        <v>0</v>
      </c>
      <c r="L10" s="626">
        <f t="shared" si="0"/>
        <v>0</v>
      </c>
      <c r="M10" s="200">
        <f t="shared" ref="M10:Z10" si="2">M9</f>
        <v>0</v>
      </c>
      <c r="N10" s="200">
        <f t="shared" si="2"/>
        <v>0</v>
      </c>
      <c r="O10" s="200">
        <f t="shared" si="2"/>
        <v>0</v>
      </c>
      <c r="P10" s="200">
        <f t="shared" si="2"/>
        <v>0</v>
      </c>
      <c r="Q10" s="200">
        <f t="shared" si="2"/>
        <v>0</v>
      </c>
      <c r="R10" s="200">
        <f t="shared" si="2"/>
        <v>0</v>
      </c>
      <c r="S10" s="200">
        <f t="shared" si="2"/>
        <v>0</v>
      </c>
      <c r="T10" s="200">
        <f t="shared" si="2"/>
        <v>0</v>
      </c>
      <c r="U10" s="200">
        <f t="shared" si="2"/>
        <v>0</v>
      </c>
      <c r="V10" s="200">
        <f t="shared" si="2"/>
        <v>0</v>
      </c>
      <c r="W10" s="200">
        <f t="shared" ref="W10:X10" si="3">W9</f>
        <v>0</v>
      </c>
      <c r="X10" s="200">
        <f t="shared" si="3"/>
        <v>0</v>
      </c>
      <c r="Y10" s="200">
        <f t="shared" si="2"/>
        <v>0</v>
      </c>
      <c r="Z10" s="201">
        <f t="shared" si="2"/>
        <v>0</v>
      </c>
      <c r="AA10" s="582">
        <f>SUM(AA9)</f>
        <v>0</v>
      </c>
      <c r="AB10" s="181"/>
    </row>
    <row r="11" spans="1:28" ht="21" customHeight="1">
      <c r="A11" s="185"/>
      <c r="B11" s="194"/>
      <c r="C11" s="195"/>
      <c r="D11" s="143"/>
      <c r="E11" s="761" t="s">
        <v>170</v>
      </c>
      <c r="F11" s="762"/>
      <c r="G11" s="762"/>
      <c r="H11" s="202"/>
      <c r="I11" s="203">
        <v>0</v>
      </c>
      <c r="J11" s="204">
        <v>0</v>
      </c>
      <c r="K11" s="205">
        <v>0</v>
      </c>
      <c r="L11" s="627"/>
      <c r="M11" s="206"/>
      <c r="N11" s="206"/>
      <c r="O11" s="206"/>
      <c r="P11" s="206"/>
      <c r="Q11" s="206"/>
      <c r="R11" s="206"/>
      <c r="S11" s="206"/>
      <c r="T11" s="206"/>
      <c r="U11" s="206"/>
      <c r="V11" s="206"/>
      <c r="W11" s="206"/>
      <c r="X11" s="206"/>
      <c r="Y11" s="206"/>
      <c r="Z11" s="207"/>
      <c r="AA11" s="208">
        <f>SUM(I11:Z11)</f>
        <v>0</v>
      </c>
      <c r="AB11" s="181"/>
    </row>
    <row r="12" spans="1:28" ht="21" customHeight="1">
      <c r="A12" s="185"/>
      <c r="B12" s="194"/>
      <c r="C12" s="195"/>
      <c r="D12" s="143"/>
      <c r="E12" s="761" t="s">
        <v>171</v>
      </c>
      <c r="F12" s="762"/>
      <c r="G12" s="762"/>
      <c r="H12" s="209"/>
      <c r="I12" s="210">
        <v>0</v>
      </c>
      <c r="J12" s="211">
        <v>0</v>
      </c>
      <c r="K12" s="212">
        <v>0</v>
      </c>
      <c r="L12" s="628"/>
      <c r="M12" s="213"/>
      <c r="N12" s="213"/>
      <c r="O12" s="213"/>
      <c r="P12" s="213"/>
      <c r="Q12" s="213"/>
      <c r="R12" s="213"/>
      <c r="S12" s="213"/>
      <c r="T12" s="213"/>
      <c r="U12" s="213"/>
      <c r="V12" s="213"/>
      <c r="W12" s="213"/>
      <c r="X12" s="213"/>
      <c r="Y12" s="213"/>
      <c r="Z12" s="214"/>
      <c r="AA12" s="215">
        <f>SUM(I12:Z12)</f>
        <v>0</v>
      </c>
      <c r="AB12" s="181"/>
    </row>
    <row r="13" spans="1:28" ht="21" customHeight="1">
      <c r="A13" s="185"/>
      <c r="B13" s="194"/>
      <c r="C13" s="195"/>
      <c r="D13" s="143"/>
      <c r="E13" s="749" t="s">
        <v>172</v>
      </c>
      <c r="F13" s="776"/>
      <c r="G13" s="776"/>
      <c r="H13" s="216"/>
      <c r="I13" s="217">
        <v>0</v>
      </c>
      <c r="J13" s="218">
        <v>0</v>
      </c>
      <c r="K13" s="219">
        <v>0</v>
      </c>
      <c r="L13" s="629"/>
      <c r="M13" s="220"/>
      <c r="N13" s="220"/>
      <c r="O13" s="220"/>
      <c r="P13" s="220"/>
      <c r="Q13" s="220"/>
      <c r="R13" s="220"/>
      <c r="S13" s="220"/>
      <c r="T13" s="220"/>
      <c r="U13" s="220"/>
      <c r="V13" s="220"/>
      <c r="W13" s="220"/>
      <c r="X13" s="220"/>
      <c r="Y13" s="220"/>
      <c r="Z13" s="221"/>
      <c r="AA13" s="215">
        <f>SUM(I13:Z13)</f>
        <v>0</v>
      </c>
      <c r="AB13" s="181"/>
    </row>
    <row r="14" spans="1:28" ht="21" customHeight="1">
      <c r="A14" s="185"/>
      <c r="B14" s="194"/>
      <c r="C14" s="195"/>
      <c r="D14" s="150" t="s">
        <v>173</v>
      </c>
      <c r="E14" s="777" t="s">
        <v>570</v>
      </c>
      <c r="F14" s="777"/>
      <c r="G14" s="777"/>
      <c r="H14" s="222"/>
      <c r="I14" s="223">
        <f t="shared" ref="I14:V14" si="4">SUM(I11:I13)</f>
        <v>0</v>
      </c>
      <c r="J14" s="224">
        <f t="shared" si="4"/>
        <v>0</v>
      </c>
      <c r="K14" s="225">
        <f t="shared" ref="K14" si="5">SUM(K11:K13)</f>
        <v>0</v>
      </c>
      <c r="L14" s="630">
        <f t="shared" si="4"/>
        <v>0</v>
      </c>
      <c r="M14" s="224">
        <f t="shared" si="4"/>
        <v>0</v>
      </c>
      <c r="N14" s="224">
        <f t="shared" si="4"/>
        <v>0</v>
      </c>
      <c r="O14" s="224">
        <f t="shared" si="4"/>
        <v>0</v>
      </c>
      <c r="P14" s="224">
        <f t="shared" si="4"/>
        <v>0</v>
      </c>
      <c r="Q14" s="224">
        <f t="shared" si="4"/>
        <v>0</v>
      </c>
      <c r="R14" s="224">
        <f t="shared" si="4"/>
        <v>0</v>
      </c>
      <c r="S14" s="224">
        <f t="shared" si="4"/>
        <v>0</v>
      </c>
      <c r="T14" s="224">
        <f t="shared" si="4"/>
        <v>0</v>
      </c>
      <c r="U14" s="224">
        <f t="shared" si="4"/>
        <v>0</v>
      </c>
      <c r="V14" s="224">
        <f t="shared" si="4"/>
        <v>0</v>
      </c>
      <c r="W14" s="224">
        <f t="shared" ref="W14" si="6">SUM(W11:W13)</f>
        <v>0</v>
      </c>
      <c r="X14" s="224">
        <f>SUM(X11:X13)</f>
        <v>0</v>
      </c>
      <c r="Y14" s="224">
        <f>SUM(Y11:Y13)</f>
        <v>0</v>
      </c>
      <c r="Z14" s="225">
        <f>SUM(Z11:Z13)</f>
        <v>0</v>
      </c>
      <c r="AA14" s="226">
        <f>SUM(I14:Z14)</f>
        <v>0</v>
      </c>
      <c r="AB14" s="181"/>
    </row>
    <row r="15" spans="1:28" ht="21" customHeight="1" thickBot="1">
      <c r="A15" s="185"/>
      <c r="B15" s="227" t="s">
        <v>187</v>
      </c>
      <c r="C15" s="778" t="s">
        <v>568</v>
      </c>
      <c r="D15" s="778"/>
      <c r="E15" s="778"/>
      <c r="F15" s="778"/>
      <c r="G15" s="778"/>
      <c r="H15" s="154" t="s">
        <v>175</v>
      </c>
      <c r="I15" s="228">
        <f>SUM(I14,I10)</f>
        <v>0</v>
      </c>
      <c r="J15" s="229">
        <f t="shared" ref="J15:Y15" si="7">SUM(J14,J10)</f>
        <v>0</v>
      </c>
      <c r="K15" s="230">
        <f t="shared" ref="K15" si="8">SUM(K14,K10)</f>
        <v>0</v>
      </c>
      <c r="L15" s="631">
        <f t="shared" si="7"/>
        <v>0</v>
      </c>
      <c r="M15" s="229">
        <f t="shared" si="7"/>
        <v>0</v>
      </c>
      <c r="N15" s="229">
        <f t="shared" si="7"/>
        <v>0</v>
      </c>
      <c r="O15" s="229">
        <f t="shared" si="7"/>
        <v>0</v>
      </c>
      <c r="P15" s="229">
        <f t="shared" si="7"/>
        <v>0</v>
      </c>
      <c r="Q15" s="229">
        <f t="shared" si="7"/>
        <v>0</v>
      </c>
      <c r="R15" s="229">
        <f t="shared" si="7"/>
        <v>0</v>
      </c>
      <c r="S15" s="229">
        <f t="shared" si="7"/>
        <v>0</v>
      </c>
      <c r="T15" s="229">
        <f>SUM(T14,T10)</f>
        <v>0</v>
      </c>
      <c r="U15" s="229">
        <f t="shared" si="7"/>
        <v>0</v>
      </c>
      <c r="V15" s="229">
        <f t="shared" si="7"/>
        <v>0</v>
      </c>
      <c r="W15" s="229">
        <f t="shared" ref="W15:X15" si="9">SUM(W14,W10)</f>
        <v>0</v>
      </c>
      <c r="X15" s="229">
        <f t="shared" si="9"/>
        <v>0</v>
      </c>
      <c r="Y15" s="229">
        <f t="shared" si="7"/>
        <v>0</v>
      </c>
      <c r="Z15" s="230">
        <f>SUM(Z14,Z10)</f>
        <v>0</v>
      </c>
      <c r="AA15" s="231">
        <f>SUM(AA14,AA10)</f>
        <v>0</v>
      </c>
      <c r="AB15" s="181"/>
    </row>
    <row r="16" spans="1:28" ht="21" customHeight="1" thickBot="1">
      <c r="A16" s="185"/>
      <c r="B16" s="232" t="s">
        <v>188</v>
      </c>
      <c r="C16" s="775" t="s">
        <v>686</v>
      </c>
      <c r="D16" s="775"/>
      <c r="E16" s="775"/>
      <c r="F16" s="775"/>
      <c r="G16" s="775"/>
      <c r="H16" s="785"/>
      <c r="I16" s="233">
        <f>SUM(I8,I15)</f>
        <v>0</v>
      </c>
      <c r="J16" s="234">
        <f t="shared" ref="J16:Z16" si="10">SUM(J8,J15)</f>
        <v>0</v>
      </c>
      <c r="K16" s="235">
        <f t="shared" ref="K16" si="11">SUM(K8,K15)</f>
        <v>0</v>
      </c>
      <c r="L16" s="343">
        <f t="shared" si="10"/>
        <v>0</v>
      </c>
      <c r="M16" s="234">
        <f t="shared" si="10"/>
        <v>0</v>
      </c>
      <c r="N16" s="234">
        <f t="shared" si="10"/>
        <v>0</v>
      </c>
      <c r="O16" s="234">
        <f t="shared" si="10"/>
        <v>0</v>
      </c>
      <c r="P16" s="234">
        <f t="shared" si="10"/>
        <v>0</v>
      </c>
      <c r="Q16" s="234">
        <f t="shared" si="10"/>
        <v>0</v>
      </c>
      <c r="R16" s="234">
        <f t="shared" si="10"/>
        <v>0</v>
      </c>
      <c r="S16" s="234">
        <f t="shared" si="10"/>
        <v>0</v>
      </c>
      <c r="T16" s="234">
        <f t="shared" si="10"/>
        <v>0</v>
      </c>
      <c r="U16" s="234">
        <f t="shared" si="10"/>
        <v>0</v>
      </c>
      <c r="V16" s="234">
        <f t="shared" si="10"/>
        <v>0</v>
      </c>
      <c r="W16" s="234">
        <f t="shared" si="10"/>
        <v>0</v>
      </c>
      <c r="X16" s="234">
        <f t="shared" ref="X16" si="12">SUM(X8,X15)</f>
        <v>0</v>
      </c>
      <c r="Y16" s="234">
        <f t="shared" si="10"/>
        <v>0</v>
      </c>
      <c r="Z16" s="235">
        <f t="shared" si="10"/>
        <v>0</v>
      </c>
      <c r="AA16" s="231">
        <f>SUM(AA8,AA15)</f>
        <v>0</v>
      </c>
      <c r="AB16" s="181"/>
    </row>
    <row r="17" spans="1:28">
      <c r="A17" s="181"/>
      <c r="B17" s="236"/>
      <c r="C17" s="237"/>
      <c r="D17" s="237"/>
      <c r="E17" s="237"/>
      <c r="F17" s="237"/>
      <c r="G17" s="237"/>
      <c r="H17" s="237"/>
      <c r="I17" s="185"/>
      <c r="J17" s="185"/>
      <c r="K17" s="185"/>
      <c r="L17" s="185"/>
      <c r="M17" s="185"/>
      <c r="N17" s="185"/>
      <c r="O17" s="185"/>
      <c r="P17" s="185"/>
      <c r="Q17" s="185"/>
      <c r="R17" s="185"/>
      <c r="S17" s="185"/>
      <c r="T17" s="185"/>
      <c r="U17" s="185"/>
      <c r="V17" s="185"/>
      <c r="W17" s="185"/>
      <c r="X17" s="185"/>
      <c r="Y17" s="185"/>
      <c r="Z17" s="185"/>
      <c r="AA17" s="185"/>
      <c r="AB17" s="181"/>
    </row>
    <row r="18" spans="1:28">
      <c r="A18" s="158"/>
      <c r="B18" s="159" t="s">
        <v>189</v>
      </c>
      <c r="C18" s="238"/>
      <c r="D18" s="786" t="s">
        <v>522</v>
      </c>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row>
    <row r="19" spans="1:28">
      <c r="A19" s="158"/>
      <c r="B19" s="159" t="s">
        <v>190</v>
      </c>
      <c r="C19" s="238"/>
      <c r="D19" s="755" t="s">
        <v>177</v>
      </c>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row>
    <row r="20" spans="1:28">
      <c r="A20" s="158"/>
      <c r="B20" s="73" t="s">
        <v>191</v>
      </c>
      <c r="C20" s="238"/>
      <c r="D20" s="755" t="s">
        <v>192</v>
      </c>
      <c r="E20" s="756"/>
      <c r="F20" s="756"/>
      <c r="G20" s="756"/>
      <c r="H20" s="756"/>
      <c r="I20" s="756"/>
      <c r="J20" s="756"/>
      <c r="K20" s="756"/>
      <c r="L20" s="756"/>
      <c r="M20" s="756"/>
      <c r="N20" s="756"/>
      <c r="O20" s="756"/>
      <c r="P20" s="756"/>
      <c r="Q20" s="756"/>
      <c r="R20" s="756"/>
      <c r="S20" s="756"/>
      <c r="T20" s="756"/>
      <c r="U20" s="756"/>
      <c r="V20" s="756"/>
      <c r="W20" s="756"/>
      <c r="X20" s="756"/>
      <c r="Y20" s="756"/>
      <c r="Z20" s="756"/>
      <c r="AA20" s="756"/>
      <c r="AB20" s="756"/>
    </row>
    <row r="21" spans="1:28">
      <c r="B21" s="73" t="s">
        <v>193</v>
      </c>
      <c r="C21" s="238"/>
      <c r="D21" s="760" t="s">
        <v>465</v>
      </c>
      <c r="E21" s="756"/>
      <c r="F21" s="756"/>
      <c r="G21" s="756"/>
      <c r="H21" s="756"/>
      <c r="I21" s="756"/>
      <c r="J21" s="756"/>
      <c r="K21" s="756"/>
      <c r="L21" s="756"/>
      <c r="M21" s="756"/>
      <c r="N21" s="756"/>
      <c r="O21" s="756"/>
      <c r="P21" s="756"/>
      <c r="Q21" s="756"/>
      <c r="R21" s="756"/>
      <c r="S21" s="756"/>
      <c r="T21" s="756"/>
      <c r="U21" s="756"/>
      <c r="V21" s="756"/>
      <c r="W21" s="756"/>
      <c r="X21" s="756"/>
      <c r="Y21" s="756"/>
      <c r="Z21" s="756"/>
      <c r="AA21" s="756"/>
      <c r="AB21" s="756"/>
    </row>
    <row r="22" spans="1:28" ht="14.25" thickBot="1">
      <c r="B22" s="73" t="s">
        <v>194</v>
      </c>
      <c r="C22" s="238"/>
      <c r="D22" s="760" t="s">
        <v>181</v>
      </c>
      <c r="E22" s="756"/>
      <c r="F22" s="756"/>
      <c r="G22" s="756"/>
      <c r="H22" s="756"/>
      <c r="I22" s="756"/>
      <c r="J22" s="756"/>
      <c r="K22" s="756"/>
      <c r="L22" s="756"/>
      <c r="M22" s="756"/>
      <c r="N22" s="756"/>
      <c r="O22" s="756"/>
      <c r="P22" s="756"/>
      <c r="Q22" s="756"/>
      <c r="R22" s="756"/>
      <c r="S22" s="756"/>
      <c r="T22" s="756"/>
      <c r="U22" s="756"/>
      <c r="V22" s="756"/>
      <c r="W22" s="756"/>
      <c r="X22" s="756"/>
      <c r="Y22" s="756"/>
      <c r="Z22" s="756"/>
      <c r="AA22" s="756"/>
      <c r="AB22" s="756"/>
    </row>
    <row r="23" spans="1:28">
      <c r="U23" s="779" t="s">
        <v>453</v>
      </c>
      <c r="V23" s="780"/>
      <c r="W23" s="780"/>
      <c r="X23" s="780"/>
      <c r="Y23" s="780"/>
      <c r="Z23" s="780"/>
      <c r="AA23" s="781"/>
    </row>
    <row r="24" spans="1:28" ht="14.25" thickBot="1">
      <c r="U24" s="782"/>
      <c r="V24" s="783"/>
      <c r="W24" s="783"/>
      <c r="X24" s="783"/>
      <c r="Y24" s="783"/>
      <c r="Z24" s="783"/>
      <c r="AA24" s="784"/>
    </row>
  </sheetData>
  <mergeCells count="19">
    <mergeCell ref="E13:G13"/>
    <mergeCell ref="E14:G14"/>
    <mergeCell ref="C15:G15"/>
    <mergeCell ref="D22:AB22"/>
    <mergeCell ref="U23:AA24"/>
    <mergeCell ref="C16:H16"/>
    <mergeCell ref="D18:AB18"/>
    <mergeCell ref="D19:AB19"/>
    <mergeCell ref="D20:AB20"/>
    <mergeCell ref="D21:AB21"/>
    <mergeCell ref="E12:G12"/>
    <mergeCell ref="B1:AA1"/>
    <mergeCell ref="B3:AA3"/>
    <mergeCell ref="B6:H7"/>
    <mergeCell ref="I6:K6"/>
    <mergeCell ref="M6:Z6"/>
    <mergeCell ref="AA6:AA7"/>
    <mergeCell ref="C8:G8"/>
    <mergeCell ref="E11:G11"/>
  </mergeCells>
  <phoneticPr fontId="11"/>
  <pageMargins left="0.70866141732283472" right="0.59055118110236227" top="0.98425196850393704" bottom="0.98425196850393704" header="0.51181102362204722" footer="0.51181102362204722"/>
  <pageSetup paperSize="8" scale="84" orientation="landscape"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28"/>
  <sheetViews>
    <sheetView view="pageBreakPreview" zoomScaleNormal="70" zoomScaleSheetLayoutView="100" workbookViewId="0"/>
  </sheetViews>
  <sheetFormatPr defaultColWidth="5.625" defaultRowHeight="19.5" customHeight="1"/>
  <cols>
    <col min="1" max="1" width="5.625" style="240"/>
    <col min="2" max="2" width="11.625" style="240" customWidth="1"/>
    <col min="3" max="3" width="20.625" style="240" customWidth="1"/>
    <col min="4" max="4" width="14.625" style="240" customWidth="1"/>
    <col min="5" max="7" width="6.625" style="240" customWidth="1"/>
    <col min="8" max="8" width="14.625" style="240" customWidth="1"/>
    <col min="9" max="16384" width="5.625" style="240"/>
  </cols>
  <sheetData>
    <row r="1" spans="2:8" ht="19.5" customHeight="1">
      <c r="B1" s="239" t="s">
        <v>43</v>
      </c>
      <c r="H1" s="241"/>
    </row>
    <row r="2" spans="2:8" ht="19.5" customHeight="1">
      <c r="H2" s="241"/>
    </row>
    <row r="3" spans="2:8" ht="19.5" customHeight="1">
      <c r="B3" s="787" t="s">
        <v>480</v>
      </c>
      <c r="C3" s="787"/>
      <c r="D3" s="787"/>
      <c r="E3" s="787"/>
      <c r="F3" s="787"/>
      <c r="G3" s="787"/>
      <c r="H3" s="787"/>
    </row>
    <row r="5" spans="2:8" ht="19.5" customHeight="1">
      <c r="B5" s="240" t="s">
        <v>643</v>
      </c>
    </row>
    <row r="6" spans="2:8" ht="19.5" customHeight="1">
      <c r="B6" s="788" t="s">
        <v>196</v>
      </c>
      <c r="C6" s="790" t="s">
        <v>197</v>
      </c>
      <c r="D6" s="790" t="s">
        <v>198</v>
      </c>
      <c r="E6" s="792" t="s">
        <v>199</v>
      </c>
      <c r="F6" s="792"/>
      <c r="G6" s="793"/>
      <c r="H6" s="790" t="s">
        <v>200</v>
      </c>
    </row>
    <row r="7" spans="2:8" ht="19.5" customHeight="1">
      <c r="B7" s="789"/>
      <c r="C7" s="791"/>
      <c r="D7" s="791"/>
      <c r="E7" s="794"/>
      <c r="F7" s="794"/>
      <c r="G7" s="795"/>
      <c r="H7" s="791"/>
    </row>
    <row r="8" spans="2:8" ht="19.5" customHeight="1">
      <c r="B8" s="254" t="s">
        <v>201</v>
      </c>
      <c r="C8" s="255"/>
      <c r="D8" s="255"/>
      <c r="E8" s="256"/>
      <c r="F8" s="257"/>
      <c r="G8" s="258"/>
      <c r="H8" s="255"/>
    </row>
    <row r="9" spans="2:8" ht="19.5" customHeight="1">
      <c r="B9" s="242"/>
      <c r="C9" s="243"/>
      <c r="D9" s="243"/>
      <c r="E9" s="244"/>
      <c r="F9" s="245"/>
      <c r="G9" s="246"/>
      <c r="H9" s="243"/>
    </row>
    <row r="10" spans="2:8" ht="19.5" customHeight="1">
      <c r="B10" s="242"/>
      <c r="C10" s="243"/>
      <c r="D10" s="243"/>
      <c r="E10" s="244"/>
      <c r="F10" s="245"/>
      <c r="G10" s="246"/>
      <c r="H10" s="243"/>
    </row>
    <row r="11" spans="2:8" ht="19.5" customHeight="1">
      <c r="B11" s="242"/>
      <c r="C11" s="243"/>
      <c r="D11" s="243"/>
      <c r="E11" s="244"/>
      <c r="F11" s="245"/>
      <c r="G11" s="246"/>
      <c r="H11" s="243"/>
    </row>
    <row r="12" spans="2:8" ht="19.5" customHeight="1">
      <c r="B12" s="242"/>
      <c r="C12" s="243"/>
      <c r="D12" s="243"/>
      <c r="E12" s="244"/>
      <c r="F12" s="245"/>
      <c r="G12" s="246"/>
      <c r="H12" s="243"/>
    </row>
    <row r="13" spans="2:8" ht="19.5" customHeight="1">
      <c r="B13" s="247"/>
      <c r="C13" s="248" t="s">
        <v>202</v>
      </c>
      <c r="D13" s="249"/>
      <c r="E13" s="250"/>
      <c r="F13" s="251"/>
      <c r="G13" s="252"/>
      <c r="H13" s="253"/>
    </row>
    <row r="14" spans="2:8" ht="19.5" customHeight="1">
      <c r="B14" s="254" t="s">
        <v>203</v>
      </c>
      <c r="C14" s="255"/>
      <c r="D14" s="255"/>
      <c r="E14" s="256"/>
      <c r="F14" s="257"/>
      <c r="G14" s="258"/>
      <c r="H14" s="255"/>
    </row>
    <row r="15" spans="2:8" ht="19.5" customHeight="1">
      <c r="B15" s="242"/>
      <c r="C15" s="243"/>
      <c r="D15" s="243"/>
      <c r="E15" s="244"/>
      <c r="F15" s="245"/>
      <c r="G15" s="246"/>
      <c r="H15" s="243"/>
    </row>
    <row r="16" spans="2:8" ht="19.5" customHeight="1">
      <c r="B16" s="242"/>
      <c r="C16" s="243"/>
      <c r="D16" s="243"/>
      <c r="E16" s="244"/>
      <c r="F16" s="245"/>
      <c r="G16" s="246"/>
      <c r="H16" s="243"/>
    </row>
    <row r="17" spans="2:8" ht="19.5" customHeight="1">
      <c r="B17" s="242"/>
      <c r="C17" s="243"/>
      <c r="D17" s="243"/>
      <c r="E17" s="244"/>
      <c r="F17" s="245"/>
      <c r="G17" s="246"/>
      <c r="H17" s="243"/>
    </row>
    <row r="18" spans="2:8" ht="19.5" customHeight="1">
      <c r="B18" s="242"/>
      <c r="C18" s="243"/>
      <c r="D18" s="243"/>
      <c r="E18" s="244"/>
      <c r="F18" s="245"/>
      <c r="G18" s="246"/>
      <c r="H18" s="243"/>
    </row>
    <row r="19" spans="2:8" ht="19.5" customHeight="1">
      <c r="B19" s="247"/>
      <c r="C19" s="248" t="s">
        <v>202</v>
      </c>
      <c r="D19" s="249"/>
      <c r="E19" s="250"/>
      <c r="F19" s="251"/>
      <c r="G19" s="252"/>
      <c r="H19" s="253"/>
    </row>
    <row r="20" spans="2:8" ht="19.5" customHeight="1">
      <c r="B20" s="254" t="s">
        <v>479</v>
      </c>
      <c r="C20" s="256"/>
      <c r="D20" s="255"/>
      <c r="E20" s="256"/>
      <c r="F20" s="257"/>
      <c r="G20" s="258"/>
      <c r="H20" s="255"/>
    </row>
    <row r="21" spans="2:8" ht="19.5" customHeight="1">
      <c r="B21" s="242"/>
      <c r="C21" s="244"/>
      <c r="D21" s="243"/>
      <c r="E21" s="244"/>
      <c r="F21" s="245"/>
      <c r="G21" s="246"/>
      <c r="H21" s="243"/>
    </row>
    <row r="22" spans="2:8" ht="19.5" customHeight="1">
      <c r="B22" s="242"/>
      <c r="C22" s="243"/>
      <c r="D22" s="243"/>
      <c r="E22" s="244"/>
      <c r="F22" s="245"/>
      <c r="G22" s="246"/>
      <c r="H22" s="243"/>
    </row>
    <row r="23" spans="2:8" ht="19.5" customHeight="1">
      <c r="B23" s="242"/>
      <c r="C23" s="243"/>
      <c r="D23" s="243"/>
      <c r="E23" s="244"/>
      <c r="F23" s="245"/>
      <c r="G23" s="246"/>
      <c r="H23" s="243"/>
    </row>
    <row r="24" spans="2:8" ht="19.5" customHeight="1">
      <c r="B24" s="242"/>
      <c r="C24" s="259"/>
      <c r="D24" s="259"/>
      <c r="E24" s="260"/>
      <c r="F24" s="261"/>
      <c r="G24" s="262"/>
      <c r="H24" s="259"/>
    </row>
    <row r="25" spans="2:8" ht="19.5" customHeight="1">
      <c r="B25" s="247"/>
      <c r="C25" s="248" t="s">
        <v>202</v>
      </c>
      <c r="D25" s="249"/>
      <c r="E25" s="250"/>
      <c r="F25" s="251"/>
      <c r="G25" s="252"/>
      <c r="H25" s="253"/>
    </row>
    <row r="26" spans="2:8" ht="19.5" customHeight="1">
      <c r="B26" s="263" t="s">
        <v>204</v>
      </c>
      <c r="C26" s="251"/>
      <c r="D26" s="248"/>
      <c r="E26" s="250"/>
      <c r="F26" s="251"/>
      <c r="G26" s="252"/>
      <c r="H26" s="253"/>
    </row>
    <row r="27" spans="2:8" ht="19.5" customHeight="1">
      <c r="B27" s="240" t="s">
        <v>205</v>
      </c>
    </row>
    <row r="28" spans="2:8" ht="13.5"/>
  </sheetData>
  <mergeCells count="6">
    <mergeCell ref="B3:H3"/>
    <mergeCell ref="B6:B7"/>
    <mergeCell ref="C6:C7"/>
    <mergeCell ref="D6:D7"/>
    <mergeCell ref="E6:G7"/>
    <mergeCell ref="H6:H7"/>
  </mergeCells>
  <phoneticPr fontId="11"/>
  <printOptions horizontalCentered="1"/>
  <pageMargins left="0.59055118110236227" right="0.59055118110236227" top="0.59055118110236227" bottom="0.59055118110236227" header="0.51181102362204722"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6"/>
  <sheetViews>
    <sheetView view="pageBreakPreview" zoomScaleNormal="100" zoomScaleSheetLayoutView="100" workbookViewId="0"/>
  </sheetViews>
  <sheetFormatPr defaultColWidth="9" defaultRowHeight="12"/>
  <cols>
    <col min="1" max="3" width="2.625" style="264" customWidth="1"/>
    <col min="4" max="4" width="33.375" style="264" customWidth="1"/>
    <col min="5" max="6" width="15.625" style="264" customWidth="1"/>
    <col min="7" max="7" width="37.75" style="264" bestFit="1" customWidth="1"/>
    <col min="8" max="8" width="2.5" style="264" customWidth="1"/>
    <col min="9" max="21" width="12.625" style="264" customWidth="1"/>
    <col min="22" max="22" width="3.125" style="264" customWidth="1"/>
    <col min="23" max="36" width="12.625" style="264" customWidth="1"/>
    <col min="37" max="56" width="13.625" style="264" customWidth="1"/>
    <col min="57" max="16384" width="9" style="264"/>
  </cols>
  <sheetData>
    <row r="1" spans="1:14" s="265" customFormat="1" ht="20.100000000000001" customHeight="1">
      <c r="B1" s="266" t="s">
        <v>206</v>
      </c>
      <c r="C1" s="267"/>
      <c r="D1" s="267"/>
      <c r="E1" s="267"/>
      <c r="F1" s="267"/>
      <c r="G1" s="267"/>
      <c r="H1" s="268"/>
      <c r="I1" s="268"/>
      <c r="J1" s="268"/>
      <c r="K1" s="268"/>
    </row>
    <row r="2" spans="1:14" s="265" customFormat="1" ht="9.9499999999999993" customHeight="1">
      <c r="A2" s="269"/>
      <c r="B2" s="268"/>
      <c r="C2" s="268"/>
      <c r="D2" s="270"/>
      <c r="E2" s="271"/>
      <c r="F2" s="271"/>
      <c r="G2" s="271"/>
      <c r="H2" s="268"/>
    </row>
    <row r="3" spans="1:14" s="274" customFormat="1" ht="20.100000000000001" customHeight="1">
      <c r="A3" s="272"/>
      <c r="B3" s="798" t="s">
        <v>207</v>
      </c>
      <c r="C3" s="798"/>
      <c r="D3" s="798"/>
      <c r="E3" s="798"/>
      <c r="F3" s="798"/>
      <c r="G3" s="798"/>
      <c r="H3" s="270"/>
      <c r="I3" s="270"/>
      <c r="J3" s="270"/>
      <c r="K3" s="270"/>
      <c r="L3" s="273"/>
      <c r="M3" s="273"/>
      <c r="N3" s="273"/>
    </row>
    <row r="4" spans="1:14" ht="8.25" customHeight="1" thickBot="1">
      <c r="A4" s="270"/>
      <c r="B4" s="270"/>
      <c r="C4" s="270"/>
      <c r="D4" s="270"/>
      <c r="E4" s="270"/>
      <c r="F4" s="270"/>
      <c r="G4" s="270"/>
      <c r="H4" s="270"/>
      <c r="I4" s="270"/>
      <c r="J4" s="270"/>
      <c r="K4" s="270"/>
    </row>
    <row r="5" spans="1:14" ht="20.100000000000001" customHeight="1">
      <c r="B5" s="799"/>
      <c r="C5" s="800"/>
      <c r="D5" s="801"/>
      <c r="E5" s="275" t="s">
        <v>208</v>
      </c>
      <c r="F5" s="276" t="s">
        <v>644</v>
      </c>
      <c r="G5" s="805" t="s">
        <v>209</v>
      </c>
      <c r="H5" s="277"/>
    </row>
    <row r="6" spans="1:14" ht="20.100000000000001" customHeight="1" thickBot="1">
      <c r="B6" s="802"/>
      <c r="C6" s="803"/>
      <c r="D6" s="804"/>
      <c r="E6" s="278" t="s">
        <v>210</v>
      </c>
      <c r="F6" s="604" t="s">
        <v>211</v>
      </c>
      <c r="G6" s="806"/>
      <c r="H6" s="277"/>
    </row>
    <row r="7" spans="1:14" s="279" customFormat="1" ht="20.100000000000001" customHeight="1">
      <c r="B7" s="280"/>
      <c r="C7" s="281" t="s">
        <v>213</v>
      </c>
      <c r="D7" s="282"/>
      <c r="E7" s="283"/>
      <c r="F7" s="283"/>
      <c r="G7" s="284"/>
      <c r="H7" s="277"/>
    </row>
    <row r="8" spans="1:14" s="279" customFormat="1" ht="20.100000000000001" customHeight="1">
      <c r="B8" s="280"/>
      <c r="C8" s="285" t="s">
        <v>213</v>
      </c>
      <c r="D8" s="286"/>
      <c r="E8" s="287"/>
      <c r="F8" s="287"/>
      <c r="G8" s="288"/>
      <c r="H8" s="277"/>
    </row>
    <row r="9" spans="1:14" s="279" customFormat="1" ht="20.100000000000001" customHeight="1">
      <c r="B9" s="280"/>
      <c r="C9" s="289" t="s">
        <v>213</v>
      </c>
      <c r="D9" s="290"/>
      <c r="E9" s="291"/>
      <c r="F9" s="291"/>
      <c r="G9" s="292"/>
      <c r="H9" s="277"/>
    </row>
    <row r="10" spans="1:14" s="279" customFormat="1" ht="20.100000000000001" customHeight="1">
      <c r="B10" s="293" t="s">
        <v>214</v>
      </c>
      <c r="C10" s="796" t="s">
        <v>215</v>
      </c>
      <c r="D10" s="797"/>
      <c r="E10" s="294"/>
      <c r="F10" s="294"/>
      <c r="G10" s="295"/>
      <c r="H10" s="277"/>
    </row>
    <row r="11" spans="1:14" s="279" customFormat="1" ht="20.100000000000001" customHeight="1">
      <c r="B11" s="280"/>
      <c r="C11" s="281" t="s">
        <v>213</v>
      </c>
      <c r="D11" s="282"/>
      <c r="E11" s="283"/>
      <c r="F11" s="283"/>
      <c r="G11" s="284"/>
      <c r="H11" s="277"/>
    </row>
    <row r="12" spans="1:14" s="279" customFormat="1" ht="20.100000000000001" customHeight="1">
      <c r="B12" s="280"/>
      <c r="C12" s="285" t="s">
        <v>213</v>
      </c>
      <c r="D12" s="286"/>
      <c r="E12" s="287"/>
      <c r="F12" s="287"/>
      <c r="G12" s="288"/>
      <c r="H12" s="277"/>
    </row>
    <row r="13" spans="1:14" s="279" customFormat="1" ht="20.100000000000001" customHeight="1">
      <c r="B13" s="280"/>
      <c r="C13" s="285" t="s">
        <v>212</v>
      </c>
      <c r="D13" s="590"/>
      <c r="E13" s="591"/>
      <c r="F13" s="591"/>
      <c r="G13" s="592"/>
      <c r="H13" s="277"/>
    </row>
    <row r="14" spans="1:14" s="279" customFormat="1" ht="20.100000000000001" customHeight="1">
      <c r="B14" s="280"/>
      <c r="C14" s="285" t="s">
        <v>212</v>
      </c>
      <c r="D14" s="590"/>
      <c r="E14" s="591"/>
      <c r="F14" s="591"/>
      <c r="G14" s="592"/>
      <c r="H14" s="277"/>
    </row>
    <row r="15" spans="1:14" s="279" customFormat="1" ht="20.100000000000001" customHeight="1">
      <c r="B15" s="280"/>
      <c r="C15" s="289" t="s">
        <v>213</v>
      </c>
      <c r="D15" s="290"/>
      <c r="E15" s="291"/>
      <c r="F15" s="291"/>
      <c r="G15" s="292"/>
      <c r="H15" s="277"/>
    </row>
    <row r="16" spans="1:14" s="279" customFormat="1" ht="30" customHeight="1">
      <c r="B16" s="293" t="s">
        <v>216</v>
      </c>
      <c r="C16" s="807" t="s">
        <v>645</v>
      </c>
      <c r="D16" s="808"/>
      <c r="E16" s="294"/>
      <c r="F16" s="294"/>
      <c r="G16" s="295"/>
      <c r="H16" s="277"/>
    </row>
    <row r="17" spans="1:14" s="279" customFormat="1" ht="20.100000000000001" customHeight="1">
      <c r="B17" s="280"/>
      <c r="C17" s="281" t="s">
        <v>213</v>
      </c>
      <c r="D17" s="282"/>
      <c r="E17" s="283"/>
      <c r="F17" s="283"/>
      <c r="G17" s="284"/>
      <c r="H17" s="277"/>
    </row>
    <row r="18" spans="1:14" s="279" customFormat="1" ht="20.100000000000001" customHeight="1">
      <c r="B18" s="280"/>
      <c r="C18" s="285" t="s">
        <v>213</v>
      </c>
      <c r="D18" s="286"/>
      <c r="E18" s="287"/>
      <c r="F18" s="287"/>
      <c r="G18" s="288"/>
      <c r="H18" s="277"/>
    </row>
    <row r="19" spans="1:14" s="279" customFormat="1" ht="20.100000000000001" customHeight="1">
      <c r="B19" s="280"/>
      <c r="C19" s="289" t="s">
        <v>213</v>
      </c>
      <c r="D19" s="290"/>
      <c r="E19" s="291"/>
      <c r="F19" s="291"/>
      <c r="G19" s="292"/>
      <c r="H19" s="277"/>
    </row>
    <row r="20" spans="1:14" s="279" customFormat="1" ht="20.100000000000001" customHeight="1">
      <c r="B20" s="293" t="s">
        <v>217</v>
      </c>
      <c r="C20" s="796" t="s">
        <v>218</v>
      </c>
      <c r="D20" s="797"/>
      <c r="E20" s="294"/>
      <c r="F20" s="294"/>
      <c r="G20" s="295"/>
      <c r="H20" s="277"/>
    </row>
    <row r="21" spans="1:14" s="279" customFormat="1" ht="20.100000000000001" customHeight="1">
      <c r="B21" s="280"/>
      <c r="C21" s="285" t="s">
        <v>213</v>
      </c>
      <c r="D21" s="286"/>
      <c r="E21" s="287"/>
      <c r="F21" s="287"/>
      <c r="G21" s="288"/>
      <c r="H21" s="277"/>
    </row>
    <row r="22" spans="1:14" s="279" customFormat="1" ht="20.100000000000001" customHeight="1">
      <c r="B22" s="280"/>
      <c r="C22" s="289" t="s">
        <v>213</v>
      </c>
      <c r="D22" s="290"/>
      <c r="E22" s="291"/>
      <c r="F22" s="291"/>
      <c r="G22" s="292"/>
      <c r="H22" s="277"/>
    </row>
    <row r="23" spans="1:14" s="279" customFormat="1" ht="20.100000000000001" customHeight="1">
      <c r="B23" s="293" t="s">
        <v>219</v>
      </c>
      <c r="C23" s="796" t="s">
        <v>220</v>
      </c>
      <c r="D23" s="797"/>
      <c r="E23" s="296"/>
      <c r="F23" s="297"/>
      <c r="G23" s="298"/>
      <c r="H23" s="277"/>
    </row>
    <row r="24" spans="1:14" s="279" customFormat="1" ht="20.100000000000001" customHeight="1">
      <c r="B24" s="280"/>
      <c r="C24" s="285" t="s">
        <v>213</v>
      </c>
      <c r="D24" s="286"/>
      <c r="E24" s="287"/>
      <c r="F24" s="287"/>
      <c r="G24" s="299" t="s">
        <v>221</v>
      </c>
      <c r="H24" s="277"/>
    </row>
    <row r="25" spans="1:14" s="279" customFormat="1" ht="20.100000000000001" customHeight="1">
      <c r="B25" s="280"/>
      <c r="C25" s="289" t="s">
        <v>213</v>
      </c>
      <c r="D25" s="290"/>
      <c r="E25" s="291"/>
      <c r="F25" s="291"/>
      <c r="G25" s="292"/>
      <c r="H25" s="277"/>
    </row>
    <row r="26" spans="1:14" s="279" customFormat="1" ht="20.100000000000001" customHeight="1">
      <c r="B26" s="293" t="s">
        <v>222</v>
      </c>
      <c r="C26" s="796" t="s">
        <v>223</v>
      </c>
      <c r="D26" s="797"/>
      <c r="E26" s="296"/>
      <c r="F26" s="297"/>
      <c r="G26" s="298"/>
      <c r="H26" s="277"/>
    </row>
    <row r="27" spans="1:14" s="279" customFormat="1" ht="20.100000000000001" customHeight="1" thickBot="1">
      <c r="B27" s="812" t="s">
        <v>175</v>
      </c>
      <c r="C27" s="813"/>
      <c r="D27" s="814"/>
      <c r="E27" s="300"/>
      <c r="F27" s="301"/>
      <c r="G27" s="302"/>
      <c r="H27" s="277"/>
    </row>
    <row r="28" spans="1:14" ht="19.5" customHeight="1"/>
    <row r="29" spans="1:14" s="274" customFormat="1" ht="20.100000000000001" customHeight="1">
      <c r="A29" s="272"/>
      <c r="B29" s="798" t="s">
        <v>224</v>
      </c>
      <c r="C29" s="798"/>
      <c r="D29" s="798"/>
      <c r="E29" s="798"/>
      <c r="F29" s="798"/>
      <c r="G29" s="798"/>
      <c r="H29" s="270"/>
      <c r="I29" s="270"/>
      <c r="J29" s="270"/>
      <c r="K29" s="270"/>
      <c r="L29" s="273"/>
      <c r="M29" s="273"/>
      <c r="N29" s="273"/>
    </row>
    <row r="30" spans="1:14" ht="8.25" customHeight="1" thickBot="1">
      <c r="A30" s="270"/>
      <c r="B30" s="270"/>
      <c r="C30" s="270"/>
      <c r="D30" s="270"/>
      <c r="E30" s="270"/>
      <c r="F30" s="270"/>
      <c r="G30" s="270"/>
      <c r="H30" s="270"/>
      <c r="I30" s="270"/>
      <c r="J30" s="270"/>
      <c r="K30" s="270"/>
    </row>
    <row r="31" spans="1:14" ht="20.100000000000001" customHeight="1">
      <c r="B31" s="799" t="s">
        <v>225</v>
      </c>
      <c r="C31" s="800"/>
      <c r="D31" s="801"/>
      <c r="E31" s="275" t="s">
        <v>208</v>
      </c>
      <c r="F31" s="276" t="s">
        <v>644</v>
      </c>
      <c r="G31" s="805" t="s">
        <v>226</v>
      </c>
      <c r="H31" s="277"/>
    </row>
    <row r="32" spans="1:14" ht="20.100000000000001" customHeight="1" thickBot="1">
      <c r="B32" s="815"/>
      <c r="C32" s="816"/>
      <c r="D32" s="817"/>
      <c r="E32" s="278" t="s">
        <v>210</v>
      </c>
      <c r="F32" s="278" t="s">
        <v>211</v>
      </c>
      <c r="G32" s="806"/>
      <c r="H32" s="277"/>
    </row>
    <row r="33" spans="2:8" ht="20.100000000000001" customHeight="1">
      <c r="B33" s="280"/>
      <c r="C33" s="281" t="s">
        <v>213</v>
      </c>
      <c r="D33" s="282"/>
      <c r="E33" s="283"/>
      <c r="F33" s="283"/>
      <c r="G33" s="284"/>
      <c r="H33" s="277"/>
    </row>
    <row r="34" spans="2:8" ht="20.100000000000001" customHeight="1">
      <c r="B34" s="280"/>
      <c r="C34" s="303" t="s">
        <v>213</v>
      </c>
      <c r="D34" s="304"/>
      <c r="E34" s="294"/>
      <c r="F34" s="294"/>
      <c r="G34" s="295"/>
      <c r="H34" s="277"/>
    </row>
    <row r="35" spans="2:8" ht="20.100000000000001" customHeight="1">
      <c r="B35" s="293" t="s">
        <v>214</v>
      </c>
      <c r="C35" s="796" t="s">
        <v>646</v>
      </c>
      <c r="D35" s="797"/>
      <c r="E35" s="294"/>
      <c r="F35" s="294"/>
      <c r="G35" s="295"/>
      <c r="H35" s="277"/>
    </row>
    <row r="36" spans="2:8" s="279" customFormat="1" ht="20.100000000000001" customHeight="1">
      <c r="B36" s="280"/>
      <c r="C36" s="305" t="s">
        <v>213</v>
      </c>
      <c r="D36" s="306"/>
      <c r="E36" s="307"/>
      <c r="F36" s="307"/>
      <c r="G36" s="299"/>
      <c r="H36" s="277"/>
    </row>
    <row r="37" spans="2:8" s="279" customFormat="1" ht="20.100000000000001" customHeight="1">
      <c r="B37" s="280"/>
      <c r="C37" s="303" t="s">
        <v>213</v>
      </c>
      <c r="D37" s="304"/>
      <c r="E37" s="294"/>
      <c r="F37" s="294"/>
      <c r="G37" s="295"/>
      <c r="H37" s="277"/>
    </row>
    <row r="38" spans="2:8" s="279" customFormat="1" ht="20.100000000000001" customHeight="1">
      <c r="B38" s="293" t="s">
        <v>216</v>
      </c>
      <c r="C38" s="796" t="s">
        <v>227</v>
      </c>
      <c r="D38" s="797"/>
      <c r="E38" s="297"/>
      <c r="F38" s="297"/>
      <c r="G38" s="298"/>
      <c r="H38" s="277"/>
    </row>
    <row r="39" spans="2:8" s="279" customFormat="1" ht="20.100000000000001" customHeight="1">
      <c r="B39" s="280"/>
      <c r="C39" s="305" t="s">
        <v>213</v>
      </c>
      <c r="D39" s="306"/>
      <c r="E39" s="307"/>
      <c r="F39" s="307"/>
      <c r="G39" s="299"/>
      <c r="H39" s="277"/>
    </row>
    <row r="40" spans="2:8" s="279" customFormat="1" ht="20.100000000000001" customHeight="1">
      <c r="B40" s="280"/>
      <c r="C40" s="303" t="s">
        <v>213</v>
      </c>
      <c r="D40" s="304"/>
      <c r="E40" s="294"/>
      <c r="F40" s="294"/>
      <c r="G40" s="295"/>
      <c r="H40" s="277"/>
    </row>
    <row r="41" spans="2:8" s="279" customFormat="1" ht="20.100000000000001" customHeight="1">
      <c r="B41" s="293" t="s">
        <v>217</v>
      </c>
      <c r="C41" s="796" t="s">
        <v>647</v>
      </c>
      <c r="D41" s="797"/>
      <c r="E41" s="297"/>
      <c r="F41" s="297"/>
      <c r="G41" s="298"/>
      <c r="H41" s="277"/>
    </row>
    <row r="42" spans="2:8" s="279" customFormat="1" ht="20.100000000000001" customHeight="1">
      <c r="B42" s="280"/>
      <c r="C42" s="305" t="s">
        <v>213</v>
      </c>
      <c r="D42" s="306"/>
      <c r="E42" s="307"/>
      <c r="F42" s="307"/>
      <c r="G42" s="299"/>
      <c r="H42" s="277"/>
    </row>
    <row r="43" spans="2:8" s="279" customFormat="1" ht="20.100000000000001" customHeight="1">
      <c r="B43" s="280"/>
      <c r="C43" s="281" t="s">
        <v>213</v>
      </c>
      <c r="D43" s="282"/>
      <c r="E43" s="283"/>
      <c r="F43" s="283"/>
      <c r="G43" s="284"/>
      <c r="H43" s="277"/>
    </row>
    <row r="44" spans="2:8" s="279" customFormat="1" ht="20.100000000000001" customHeight="1">
      <c r="B44" s="280"/>
      <c r="C44" s="303" t="s">
        <v>213</v>
      </c>
      <c r="D44" s="304"/>
      <c r="E44" s="294"/>
      <c r="F44" s="294"/>
      <c r="G44" s="295"/>
      <c r="H44" s="277"/>
    </row>
    <row r="45" spans="2:8" s="279" customFormat="1" ht="20.100000000000001" customHeight="1">
      <c r="B45" s="293" t="s">
        <v>219</v>
      </c>
      <c r="C45" s="796" t="s">
        <v>228</v>
      </c>
      <c r="D45" s="797"/>
      <c r="E45" s="296"/>
      <c r="F45" s="297"/>
      <c r="G45" s="298"/>
      <c r="H45" s="277"/>
    </row>
    <row r="46" spans="2:8" s="279" customFormat="1" ht="20.100000000000001" customHeight="1">
      <c r="B46" s="280"/>
      <c r="C46" s="305" t="s">
        <v>213</v>
      </c>
      <c r="D46" s="306"/>
      <c r="E46" s="307"/>
      <c r="F46" s="307"/>
      <c r="G46" s="299" t="s">
        <v>221</v>
      </c>
      <c r="H46" s="277"/>
    </row>
    <row r="47" spans="2:8" s="279" customFormat="1" ht="20.100000000000001" customHeight="1">
      <c r="B47" s="280"/>
      <c r="C47" s="281" t="s">
        <v>213</v>
      </c>
      <c r="D47" s="282"/>
      <c r="E47" s="283"/>
      <c r="F47" s="283"/>
      <c r="G47" s="284"/>
      <c r="H47" s="277"/>
    </row>
    <row r="48" spans="2:8" s="279" customFormat="1" ht="20.100000000000001" customHeight="1">
      <c r="B48" s="293" t="s">
        <v>222</v>
      </c>
      <c r="C48" s="796" t="s">
        <v>223</v>
      </c>
      <c r="D48" s="797"/>
      <c r="E48" s="296"/>
      <c r="F48" s="297"/>
      <c r="G48" s="298"/>
      <c r="H48" s="277"/>
    </row>
    <row r="49" spans="2:8" s="279" customFormat="1" ht="20.100000000000001" customHeight="1" thickBot="1">
      <c r="B49" s="809" t="s">
        <v>175</v>
      </c>
      <c r="C49" s="810"/>
      <c r="D49" s="811"/>
      <c r="E49" s="300"/>
      <c r="F49" s="301"/>
      <c r="G49" s="302"/>
      <c r="H49" s="277"/>
    </row>
    <row r="50" spans="2:8" ht="8.25" customHeight="1"/>
    <row r="51" spans="2:8" ht="13.5" customHeight="1">
      <c r="B51" s="308" t="s">
        <v>155</v>
      </c>
      <c r="C51" s="309" t="s">
        <v>229</v>
      </c>
      <c r="D51" s="309"/>
      <c r="E51" s="309"/>
      <c r="F51" s="309"/>
      <c r="G51" s="309"/>
    </row>
    <row r="52" spans="2:8" ht="13.5" customHeight="1">
      <c r="B52" s="308" t="s">
        <v>157</v>
      </c>
      <c r="C52" s="310" t="s">
        <v>179</v>
      </c>
      <c r="D52" s="310"/>
      <c r="E52" s="310"/>
      <c r="F52" s="310"/>
      <c r="G52" s="310"/>
    </row>
    <row r="53" spans="2:8" ht="13.5" customHeight="1">
      <c r="B53" s="308" t="s">
        <v>158</v>
      </c>
      <c r="C53" s="309" t="s">
        <v>230</v>
      </c>
      <c r="D53" s="309"/>
      <c r="E53" s="309"/>
      <c r="F53" s="309"/>
      <c r="G53" s="309"/>
    </row>
    <row r="54" spans="2:8">
      <c r="B54" s="308" t="s">
        <v>231</v>
      </c>
      <c r="C54" s="633" t="s">
        <v>465</v>
      </c>
    </row>
    <row r="55" spans="2:8" ht="13.5" customHeight="1" thickBot="1">
      <c r="B55" s="308"/>
    </row>
    <row r="56" spans="2:8" s="240" customFormat="1" ht="27" customHeight="1" thickBot="1">
      <c r="G56" s="311" t="s">
        <v>453</v>
      </c>
    </row>
  </sheetData>
  <mergeCells count="18">
    <mergeCell ref="B49:D49"/>
    <mergeCell ref="C23:D23"/>
    <mergeCell ref="C26:D26"/>
    <mergeCell ref="B27:D27"/>
    <mergeCell ref="B29:G29"/>
    <mergeCell ref="B31:D32"/>
    <mergeCell ref="G31:G32"/>
    <mergeCell ref="C35:D35"/>
    <mergeCell ref="C38:D38"/>
    <mergeCell ref="C41:D41"/>
    <mergeCell ref="C45:D45"/>
    <mergeCell ref="C48:D48"/>
    <mergeCell ref="C20:D20"/>
    <mergeCell ref="B3:G3"/>
    <mergeCell ref="B5:D6"/>
    <mergeCell ref="G5:G6"/>
    <mergeCell ref="C10:D10"/>
    <mergeCell ref="C16:D16"/>
  </mergeCells>
  <phoneticPr fontId="11"/>
  <pageMargins left="0.70866141732283472" right="0.70866141732283472" top="0.74803149606299213" bottom="0.74803149606299213" header="0.31496062992125984" footer="0.31496062992125984"/>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28"/>
  <sheetViews>
    <sheetView view="pageBreakPreview" zoomScaleNormal="100" zoomScaleSheetLayoutView="100" workbookViewId="0">
      <selection activeCell="B1" sqref="B1"/>
    </sheetView>
  </sheetViews>
  <sheetFormatPr defaultColWidth="9" defaultRowHeight="12"/>
  <cols>
    <col min="1" max="1" width="0.375" style="322" customWidth="1"/>
    <col min="2" max="2" width="2.875" style="322" customWidth="1"/>
    <col min="3" max="4" width="30.625" style="322" customWidth="1"/>
    <col min="5" max="19" width="12.375" style="322" customWidth="1"/>
    <col min="20" max="20" width="15.625" style="322" customWidth="1"/>
    <col min="21" max="21" width="0.75" style="322" customWidth="1"/>
    <col min="22" max="16384" width="9" style="322"/>
  </cols>
  <sheetData>
    <row r="1" spans="1:24" s="312" customFormat="1" ht="20.100000000000001" customHeight="1">
      <c r="B1" s="313" t="s">
        <v>47</v>
      </c>
      <c r="C1" s="314"/>
      <c r="D1" s="314"/>
      <c r="E1" s="314"/>
      <c r="F1" s="314"/>
      <c r="G1" s="314"/>
      <c r="H1" s="314"/>
      <c r="I1" s="314"/>
      <c r="J1" s="314"/>
      <c r="K1" s="314"/>
      <c r="L1" s="314"/>
      <c r="M1" s="314"/>
      <c r="N1" s="314"/>
      <c r="O1" s="314"/>
      <c r="P1" s="314"/>
      <c r="Q1" s="314"/>
      <c r="R1" s="314"/>
      <c r="S1" s="314"/>
      <c r="T1" s="314"/>
    </row>
    <row r="2" spans="1:24" s="312" customFormat="1" ht="9.9499999999999993" customHeight="1">
      <c r="B2" s="315"/>
      <c r="C2" s="316"/>
      <c r="D2" s="316"/>
      <c r="E2" s="316"/>
      <c r="F2" s="316"/>
      <c r="G2" s="316"/>
      <c r="H2" s="316"/>
      <c r="I2" s="316"/>
      <c r="J2" s="316"/>
      <c r="T2" s="317"/>
    </row>
    <row r="3" spans="1:24" s="318" customFormat="1" ht="20.100000000000001" customHeight="1">
      <c r="B3" s="764" t="s">
        <v>232</v>
      </c>
      <c r="C3" s="764"/>
      <c r="D3" s="764"/>
      <c r="E3" s="764"/>
      <c r="F3" s="764"/>
      <c r="G3" s="764"/>
      <c r="H3" s="764"/>
      <c r="I3" s="764"/>
      <c r="J3" s="764"/>
      <c r="K3" s="764"/>
      <c r="L3" s="764"/>
      <c r="M3" s="764"/>
      <c r="N3" s="764"/>
      <c r="O3" s="764"/>
      <c r="P3" s="764"/>
      <c r="Q3" s="764"/>
      <c r="R3" s="764"/>
      <c r="S3" s="764"/>
      <c r="T3" s="764"/>
      <c r="U3" s="319"/>
      <c r="V3" s="319"/>
      <c r="W3" s="319"/>
      <c r="X3" s="319"/>
    </row>
    <row r="4" spans="1:24" s="318" customFormat="1" ht="8.25" customHeight="1">
      <c r="B4" s="320"/>
      <c r="C4" s="321"/>
      <c r="D4" s="321"/>
      <c r="E4" s="321"/>
      <c r="F4" s="321"/>
      <c r="G4" s="321"/>
      <c r="H4" s="321"/>
      <c r="I4" s="321"/>
      <c r="J4" s="321"/>
      <c r="K4" s="321"/>
      <c r="L4" s="321"/>
      <c r="M4" s="321"/>
      <c r="N4" s="321"/>
      <c r="O4" s="321"/>
      <c r="P4" s="321"/>
      <c r="Q4" s="321"/>
      <c r="R4" s="321"/>
      <c r="S4" s="321"/>
      <c r="T4" s="321"/>
      <c r="U4" s="319"/>
      <c r="V4" s="319"/>
      <c r="W4" s="319"/>
      <c r="X4" s="319"/>
    </row>
    <row r="5" spans="1:24" ht="20.100000000000001" customHeight="1" thickBot="1">
      <c r="T5" s="323" t="s">
        <v>165</v>
      </c>
    </row>
    <row r="6" spans="1:24" s="175" customFormat="1" ht="20.100000000000001" customHeight="1" thickBot="1">
      <c r="A6" s="324"/>
      <c r="B6" s="818" t="s">
        <v>233</v>
      </c>
      <c r="C6" s="819"/>
      <c r="D6" s="325" t="s">
        <v>234</v>
      </c>
      <c r="E6" s="326" t="s">
        <v>539</v>
      </c>
      <c r="F6" s="326" t="s">
        <v>540</v>
      </c>
      <c r="G6" s="326" t="s">
        <v>541</v>
      </c>
      <c r="H6" s="326" t="s">
        <v>542</v>
      </c>
      <c r="I6" s="326" t="s">
        <v>543</v>
      </c>
      <c r="J6" s="326" t="s">
        <v>544</v>
      </c>
      <c r="K6" s="326" t="s">
        <v>545</v>
      </c>
      <c r="L6" s="326" t="s">
        <v>546</v>
      </c>
      <c r="M6" s="326" t="s">
        <v>547</v>
      </c>
      <c r="N6" s="326" t="s">
        <v>548</v>
      </c>
      <c r="O6" s="326" t="s">
        <v>549</v>
      </c>
      <c r="P6" s="326" t="s">
        <v>550</v>
      </c>
      <c r="Q6" s="326" t="s">
        <v>551</v>
      </c>
      <c r="R6" s="326" t="s">
        <v>552</v>
      </c>
      <c r="S6" s="326" t="s">
        <v>648</v>
      </c>
      <c r="T6" s="327" t="s">
        <v>235</v>
      </c>
    </row>
    <row r="7" spans="1:24" s="333" customFormat="1" ht="20.100000000000001" customHeight="1">
      <c r="A7" s="328"/>
      <c r="B7" s="605" t="s">
        <v>213</v>
      </c>
      <c r="C7" s="329"/>
      <c r="D7" s="330"/>
      <c r="E7" s="331"/>
      <c r="F7" s="331"/>
      <c r="G7" s="331"/>
      <c r="H7" s="331"/>
      <c r="I7" s="331"/>
      <c r="J7" s="331"/>
      <c r="K7" s="331"/>
      <c r="L7" s="331"/>
      <c r="M7" s="331"/>
      <c r="N7" s="331"/>
      <c r="O7" s="331"/>
      <c r="P7" s="331"/>
      <c r="Q7" s="331"/>
      <c r="R7" s="331"/>
      <c r="S7" s="331"/>
      <c r="T7" s="332">
        <f t="shared" ref="T7:T13" si="0">SUM(E7:S7)</f>
        <v>0</v>
      </c>
    </row>
    <row r="8" spans="1:24" s="333" customFormat="1" ht="20.100000000000001" customHeight="1">
      <c r="A8" s="328"/>
      <c r="B8" s="606" t="s">
        <v>213</v>
      </c>
      <c r="C8" s="334"/>
      <c r="D8" s="335"/>
      <c r="E8" s="336"/>
      <c r="F8" s="336"/>
      <c r="G8" s="336"/>
      <c r="H8" s="336"/>
      <c r="I8" s="336"/>
      <c r="J8" s="336"/>
      <c r="K8" s="336"/>
      <c r="L8" s="336"/>
      <c r="M8" s="336"/>
      <c r="N8" s="336"/>
      <c r="O8" s="336"/>
      <c r="P8" s="336"/>
      <c r="Q8" s="336"/>
      <c r="R8" s="336"/>
      <c r="S8" s="336"/>
      <c r="T8" s="337">
        <f t="shared" si="0"/>
        <v>0</v>
      </c>
    </row>
    <row r="9" spans="1:24" s="333" customFormat="1" ht="20.100000000000001" customHeight="1">
      <c r="A9" s="328"/>
      <c r="B9" s="606" t="s">
        <v>213</v>
      </c>
      <c r="C9" s="334"/>
      <c r="D9" s="335"/>
      <c r="E9" s="336"/>
      <c r="F9" s="336"/>
      <c r="G9" s="336"/>
      <c r="H9" s="336"/>
      <c r="I9" s="336"/>
      <c r="J9" s="336"/>
      <c r="K9" s="336"/>
      <c r="L9" s="336"/>
      <c r="M9" s="336"/>
      <c r="N9" s="336"/>
      <c r="O9" s="336"/>
      <c r="P9" s="336"/>
      <c r="Q9" s="336"/>
      <c r="R9" s="336"/>
      <c r="S9" s="336"/>
      <c r="T9" s="337">
        <f t="shared" si="0"/>
        <v>0</v>
      </c>
    </row>
    <row r="10" spans="1:24" s="333" customFormat="1" ht="20.100000000000001" customHeight="1">
      <c r="A10" s="328"/>
      <c r="B10" s="606" t="s">
        <v>213</v>
      </c>
      <c r="C10" s="334"/>
      <c r="D10" s="335"/>
      <c r="E10" s="336"/>
      <c r="F10" s="336"/>
      <c r="G10" s="336"/>
      <c r="H10" s="336"/>
      <c r="I10" s="336"/>
      <c r="J10" s="336"/>
      <c r="K10" s="336"/>
      <c r="L10" s="336"/>
      <c r="M10" s="336"/>
      <c r="N10" s="336"/>
      <c r="O10" s="336"/>
      <c r="P10" s="336"/>
      <c r="Q10" s="336"/>
      <c r="R10" s="336"/>
      <c r="S10" s="336"/>
      <c r="T10" s="337">
        <f t="shared" si="0"/>
        <v>0</v>
      </c>
    </row>
    <row r="11" spans="1:24" s="333" customFormat="1" ht="20.100000000000001" customHeight="1">
      <c r="A11" s="328"/>
      <c r="B11" s="606" t="s">
        <v>213</v>
      </c>
      <c r="C11" s="334"/>
      <c r="D11" s="335"/>
      <c r="E11" s="336"/>
      <c r="F11" s="336"/>
      <c r="G11" s="336"/>
      <c r="H11" s="336"/>
      <c r="I11" s="336"/>
      <c r="J11" s="336"/>
      <c r="K11" s="336"/>
      <c r="L11" s="336"/>
      <c r="M11" s="336"/>
      <c r="N11" s="336"/>
      <c r="O11" s="336"/>
      <c r="P11" s="336"/>
      <c r="Q11" s="336"/>
      <c r="R11" s="336"/>
      <c r="S11" s="336"/>
      <c r="T11" s="337">
        <f t="shared" si="0"/>
        <v>0</v>
      </c>
    </row>
    <row r="12" spans="1:24" s="333" customFormat="1" ht="20.100000000000001" customHeight="1">
      <c r="A12" s="328"/>
      <c r="B12" s="606" t="s">
        <v>213</v>
      </c>
      <c r="C12" s="334"/>
      <c r="D12" s="335"/>
      <c r="E12" s="336"/>
      <c r="F12" s="336"/>
      <c r="G12" s="336"/>
      <c r="H12" s="336"/>
      <c r="I12" s="336"/>
      <c r="J12" s="336"/>
      <c r="K12" s="336"/>
      <c r="L12" s="336"/>
      <c r="M12" s="336"/>
      <c r="N12" s="336"/>
      <c r="O12" s="336"/>
      <c r="P12" s="336"/>
      <c r="Q12" s="336"/>
      <c r="R12" s="336"/>
      <c r="S12" s="336"/>
      <c r="T12" s="337">
        <f t="shared" si="0"/>
        <v>0</v>
      </c>
    </row>
    <row r="13" spans="1:24" s="333" customFormat="1" ht="20.100000000000001" customHeight="1" thickBot="1">
      <c r="A13" s="328"/>
      <c r="B13" s="338" t="s">
        <v>213</v>
      </c>
      <c r="C13" s="339"/>
      <c r="D13" s="340"/>
      <c r="E13" s="341"/>
      <c r="F13" s="341"/>
      <c r="G13" s="341"/>
      <c r="H13" s="341"/>
      <c r="I13" s="341"/>
      <c r="J13" s="341"/>
      <c r="K13" s="341"/>
      <c r="L13" s="341"/>
      <c r="M13" s="341"/>
      <c r="N13" s="341"/>
      <c r="O13" s="341"/>
      <c r="P13" s="341"/>
      <c r="Q13" s="341"/>
      <c r="R13" s="341"/>
      <c r="S13" s="341"/>
      <c r="T13" s="342">
        <f t="shared" si="0"/>
        <v>0</v>
      </c>
    </row>
    <row r="14" spans="1:24" s="333" customFormat="1" ht="20.100000000000001" customHeight="1" thickBot="1">
      <c r="A14" s="328"/>
      <c r="B14" s="820" t="s">
        <v>175</v>
      </c>
      <c r="C14" s="821"/>
      <c r="D14" s="822"/>
      <c r="E14" s="343">
        <f>SUM(E7:E13)</f>
        <v>0</v>
      </c>
      <c r="F14" s="343">
        <f t="shared" ref="F14:O14" si="1">SUM(F7:F13)</f>
        <v>0</v>
      </c>
      <c r="G14" s="343">
        <f t="shared" si="1"/>
        <v>0</v>
      </c>
      <c r="H14" s="343">
        <f t="shared" si="1"/>
        <v>0</v>
      </c>
      <c r="I14" s="343">
        <f t="shared" si="1"/>
        <v>0</v>
      </c>
      <c r="J14" s="343">
        <f t="shared" si="1"/>
        <v>0</v>
      </c>
      <c r="K14" s="343">
        <f t="shared" si="1"/>
        <v>0</v>
      </c>
      <c r="L14" s="343">
        <f t="shared" si="1"/>
        <v>0</v>
      </c>
      <c r="M14" s="343">
        <f t="shared" si="1"/>
        <v>0</v>
      </c>
      <c r="N14" s="343">
        <f t="shared" si="1"/>
        <v>0</v>
      </c>
      <c r="O14" s="343">
        <f t="shared" si="1"/>
        <v>0</v>
      </c>
      <c r="P14" s="343">
        <f>SUM(P7:P13)</f>
        <v>0</v>
      </c>
      <c r="Q14" s="343">
        <f>SUM(Q7:Q13)</f>
        <v>0</v>
      </c>
      <c r="R14" s="343">
        <f>SUM(R7:R13)</f>
        <v>0</v>
      </c>
      <c r="S14" s="343">
        <f>SUM(S7:S13)</f>
        <v>0</v>
      </c>
      <c r="T14" s="344">
        <f>SUM(T7:T13)</f>
        <v>0</v>
      </c>
    </row>
    <row r="15" spans="1:24" ht="8.25" customHeight="1"/>
    <row r="16" spans="1:24" s="345" customFormat="1" ht="13.5" customHeight="1">
      <c r="B16" s="73" t="s">
        <v>236</v>
      </c>
      <c r="C16" s="594" t="s">
        <v>229</v>
      </c>
      <c r="D16" s="595"/>
      <c r="E16" s="595"/>
      <c r="F16" s="595"/>
      <c r="G16" s="595"/>
      <c r="H16" s="595"/>
      <c r="I16" s="595"/>
      <c r="J16" s="595"/>
      <c r="K16" s="595"/>
      <c r="L16" s="595"/>
      <c r="M16" s="595"/>
      <c r="N16" s="595"/>
      <c r="O16" s="595"/>
      <c r="P16" s="595"/>
      <c r="Q16" s="595"/>
      <c r="R16" s="595"/>
      <c r="S16" s="595"/>
      <c r="T16" s="595"/>
    </row>
    <row r="17" spans="1:20" s="345" customFormat="1" ht="13.5" customHeight="1">
      <c r="B17" s="73" t="s">
        <v>237</v>
      </c>
      <c r="C17" s="596" t="s">
        <v>179</v>
      </c>
      <c r="D17" s="595"/>
      <c r="E17" s="595"/>
      <c r="F17" s="595"/>
      <c r="G17" s="595"/>
      <c r="H17" s="595"/>
      <c r="I17" s="595"/>
      <c r="J17" s="595"/>
      <c r="K17" s="595"/>
      <c r="L17" s="595"/>
      <c r="M17" s="595"/>
      <c r="N17" s="595"/>
      <c r="O17" s="595"/>
      <c r="P17" s="595"/>
      <c r="Q17" s="595"/>
      <c r="R17" s="595"/>
      <c r="S17" s="595"/>
      <c r="T17" s="595"/>
    </row>
    <row r="18" spans="1:20" s="345" customFormat="1" ht="13.5" customHeight="1">
      <c r="B18" s="73" t="s">
        <v>158</v>
      </c>
      <c r="C18" s="594" t="s">
        <v>230</v>
      </c>
      <c r="D18" s="595"/>
      <c r="E18" s="595"/>
      <c r="F18" s="595"/>
      <c r="G18" s="595"/>
      <c r="H18" s="595"/>
      <c r="I18" s="595"/>
      <c r="J18" s="595"/>
      <c r="K18" s="595"/>
      <c r="L18" s="595"/>
      <c r="M18" s="595"/>
      <c r="N18" s="595"/>
      <c r="O18" s="595"/>
      <c r="P18" s="595"/>
      <c r="Q18" s="595"/>
      <c r="R18" s="595"/>
      <c r="S18" s="595"/>
      <c r="T18" s="595"/>
    </row>
    <row r="19" spans="1:20" s="345" customFormat="1" ht="13.5" customHeight="1">
      <c r="B19" s="73" t="s">
        <v>118</v>
      </c>
      <c r="C19" s="594" t="s">
        <v>238</v>
      </c>
      <c r="D19" s="595"/>
      <c r="E19" s="595"/>
      <c r="F19" s="595"/>
      <c r="G19" s="595"/>
      <c r="H19" s="595"/>
      <c r="I19" s="595"/>
      <c r="J19" s="595"/>
      <c r="K19" s="595"/>
      <c r="L19" s="595"/>
      <c r="M19" s="595"/>
      <c r="N19" s="595"/>
      <c r="O19" s="595"/>
      <c r="P19" s="595"/>
      <c r="Q19" s="595"/>
      <c r="R19" s="595"/>
      <c r="S19" s="595"/>
      <c r="T19" s="595"/>
    </row>
    <row r="20" spans="1:20" s="345" customFormat="1" ht="13.5" customHeight="1">
      <c r="B20" s="73" t="s">
        <v>160</v>
      </c>
      <c r="C20" s="597" t="s">
        <v>465</v>
      </c>
      <c r="D20" s="595"/>
      <c r="E20" s="595"/>
      <c r="F20" s="595"/>
      <c r="G20" s="595"/>
      <c r="H20" s="595"/>
      <c r="I20" s="595"/>
      <c r="J20" s="595"/>
      <c r="K20" s="595"/>
      <c r="L20" s="595"/>
      <c r="M20" s="595"/>
      <c r="N20" s="595"/>
      <c r="O20" s="595"/>
      <c r="P20" s="595"/>
      <c r="Q20" s="595"/>
      <c r="R20" s="595"/>
      <c r="S20" s="595"/>
      <c r="T20" s="595"/>
    </row>
    <row r="21" spans="1:20" s="345" customFormat="1" ht="13.5" customHeight="1">
      <c r="B21" s="73" t="s">
        <v>162</v>
      </c>
      <c r="C21" s="594" t="s">
        <v>239</v>
      </c>
      <c r="D21" s="595"/>
      <c r="E21" s="595"/>
      <c r="F21" s="595"/>
      <c r="G21" s="595"/>
      <c r="H21" s="595"/>
      <c r="I21" s="595"/>
      <c r="J21" s="595"/>
      <c r="K21" s="595"/>
      <c r="L21" s="595"/>
      <c r="M21" s="595"/>
      <c r="N21" s="595"/>
      <c r="O21" s="595"/>
      <c r="P21" s="595"/>
      <c r="Q21" s="595"/>
      <c r="R21" s="595"/>
      <c r="S21" s="595"/>
      <c r="T21" s="595"/>
    </row>
    <row r="22" spans="1:20" ht="8.25" customHeight="1" thickBot="1">
      <c r="A22" s="598"/>
      <c r="B22" s="598"/>
      <c r="C22" s="598"/>
      <c r="D22" s="598"/>
      <c r="E22" s="598"/>
      <c r="F22" s="598"/>
      <c r="G22" s="598"/>
      <c r="H22" s="598"/>
      <c r="I22" s="598"/>
      <c r="J22" s="598"/>
      <c r="K22" s="598"/>
      <c r="L22" s="598"/>
      <c r="M22" s="598"/>
      <c r="N22" s="598"/>
      <c r="O22" s="598"/>
      <c r="T22" s="346"/>
    </row>
    <row r="23" spans="1:20" s="240" customFormat="1" ht="27" customHeight="1" thickBot="1">
      <c r="A23" s="599"/>
      <c r="B23" s="599"/>
      <c r="C23" s="599"/>
      <c r="D23" s="599"/>
      <c r="E23" s="599"/>
      <c r="F23" s="599"/>
      <c r="G23" s="599"/>
      <c r="H23" s="599"/>
      <c r="I23" s="599"/>
      <c r="J23" s="599"/>
      <c r="K23" s="599"/>
      <c r="L23" s="599"/>
      <c r="M23" s="599"/>
      <c r="N23" s="599"/>
      <c r="O23" s="599"/>
      <c r="P23" s="823" t="s">
        <v>453</v>
      </c>
      <c r="Q23" s="824"/>
      <c r="R23" s="824"/>
      <c r="S23" s="824"/>
      <c r="T23" s="825"/>
    </row>
    <row r="24" spans="1:20">
      <c r="A24" s="598"/>
      <c r="B24" s="598"/>
      <c r="C24" s="598"/>
      <c r="D24" s="598"/>
      <c r="E24" s="598"/>
      <c r="F24" s="598"/>
      <c r="G24" s="598"/>
      <c r="H24" s="598"/>
      <c r="I24" s="598"/>
      <c r="J24" s="598"/>
      <c r="K24" s="598"/>
      <c r="L24" s="598"/>
      <c r="M24" s="598"/>
      <c r="N24" s="598"/>
      <c r="O24" s="598"/>
    </row>
    <row r="25" spans="1:20">
      <c r="A25" s="598"/>
      <c r="B25" s="598"/>
      <c r="C25" s="598"/>
      <c r="D25" s="598"/>
      <c r="E25" s="598"/>
      <c r="F25" s="598"/>
      <c r="G25" s="598"/>
      <c r="H25" s="598"/>
      <c r="I25" s="598"/>
      <c r="J25" s="598"/>
      <c r="K25" s="598"/>
      <c r="L25" s="598"/>
      <c r="M25" s="598"/>
      <c r="N25" s="598"/>
      <c r="O25" s="598"/>
    </row>
    <row r="26" spans="1:20">
      <c r="A26" s="598"/>
      <c r="B26" s="598"/>
      <c r="C26" s="598"/>
      <c r="D26" s="598"/>
      <c r="E26" s="598"/>
      <c r="F26" s="598"/>
      <c r="G26" s="598"/>
      <c r="H26" s="598"/>
      <c r="I26" s="598"/>
      <c r="J26" s="598"/>
      <c r="K26" s="598"/>
      <c r="L26" s="598"/>
      <c r="M26" s="598"/>
      <c r="N26" s="598"/>
      <c r="O26" s="598"/>
    </row>
    <row r="27" spans="1:20">
      <c r="A27" s="598"/>
      <c r="B27" s="598"/>
      <c r="C27" s="598"/>
      <c r="D27" s="598"/>
      <c r="E27" s="598"/>
      <c r="F27" s="598"/>
      <c r="G27" s="598"/>
      <c r="H27" s="598"/>
      <c r="I27" s="598"/>
      <c r="J27" s="598"/>
      <c r="K27" s="598"/>
      <c r="L27" s="598"/>
      <c r="M27" s="598"/>
      <c r="N27" s="598"/>
      <c r="O27" s="598"/>
    </row>
    <row r="28" spans="1:20">
      <c r="A28" s="598"/>
      <c r="B28" s="598"/>
      <c r="C28" s="598"/>
      <c r="D28" s="598"/>
      <c r="E28" s="598"/>
      <c r="F28" s="598"/>
      <c r="G28" s="598"/>
      <c r="H28" s="598"/>
      <c r="I28" s="598"/>
      <c r="J28" s="598"/>
      <c r="K28" s="598"/>
      <c r="L28" s="598"/>
      <c r="M28" s="598"/>
      <c r="N28" s="598"/>
      <c r="O28" s="598"/>
    </row>
  </sheetData>
  <mergeCells count="4">
    <mergeCell ref="B3:T3"/>
    <mergeCell ref="B6:C6"/>
    <mergeCell ref="B14:D14"/>
    <mergeCell ref="P23:T23"/>
  </mergeCells>
  <phoneticPr fontId="11"/>
  <pageMargins left="0.70866141732283472" right="0.70866141732283472" top="0.74803149606299213" bottom="0.74803149606299213" header="0.31496062992125984" footer="0.31496062992125984"/>
  <pageSetup paperSize="8" scale="7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5"/>
  <sheetViews>
    <sheetView view="pageBreakPreview" zoomScaleNormal="100" zoomScaleSheetLayoutView="100" workbookViewId="0"/>
  </sheetViews>
  <sheetFormatPr defaultColWidth="9" defaultRowHeight="12"/>
  <cols>
    <col min="1" max="1" width="1.5" style="264" customWidth="1"/>
    <col min="2" max="2" width="3.375" style="264" customWidth="1"/>
    <col min="3" max="3" width="21.875" style="264" customWidth="1"/>
    <col min="4" max="4" width="25" style="264" customWidth="1"/>
    <col min="5" max="6" width="14.375" style="264" customWidth="1"/>
    <col min="7" max="7" width="1.5" style="264" customWidth="1"/>
    <col min="8" max="11" width="13.625" style="264" customWidth="1"/>
    <col min="12" max="16384" width="9" style="264"/>
  </cols>
  <sheetData>
    <row r="1" spans="1:14" s="265" customFormat="1" ht="20.100000000000001" customHeight="1">
      <c r="B1" s="832" t="s">
        <v>49</v>
      </c>
      <c r="C1" s="833"/>
      <c r="D1" s="833"/>
      <c r="E1" s="833"/>
      <c r="F1" s="833"/>
      <c r="G1" s="271"/>
      <c r="H1" s="268"/>
      <c r="I1" s="268"/>
      <c r="J1" s="268"/>
      <c r="K1" s="268"/>
    </row>
    <row r="2" spans="1:14" s="265" customFormat="1" ht="9.9499999999999993" customHeight="1">
      <c r="B2" s="269"/>
      <c r="C2" s="268"/>
      <c r="D2" s="268"/>
      <c r="E2" s="270"/>
      <c r="F2" s="271"/>
      <c r="G2" s="268"/>
      <c r="H2" s="268"/>
    </row>
    <row r="3" spans="1:14" s="265" customFormat="1" ht="20.100000000000001" customHeight="1">
      <c r="B3" s="834" t="s">
        <v>240</v>
      </c>
      <c r="C3" s="835"/>
      <c r="D3" s="835"/>
      <c r="E3" s="835"/>
      <c r="F3" s="835"/>
      <c r="G3" s="347"/>
      <c r="H3" s="270"/>
      <c r="I3" s="270"/>
      <c r="J3" s="270"/>
      <c r="K3" s="270"/>
      <c r="L3" s="348"/>
      <c r="M3" s="348"/>
      <c r="N3" s="348"/>
    </row>
    <row r="4" spans="1:14" s="265" customFormat="1" ht="8.25" customHeight="1" thickBot="1">
      <c r="A4" s="349"/>
      <c r="B4" s="350"/>
      <c r="C4" s="350"/>
      <c r="D4" s="350"/>
      <c r="E4" s="350"/>
      <c r="F4" s="350"/>
      <c r="G4" s="350"/>
      <c r="H4" s="270"/>
      <c r="I4" s="270"/>
      <c r="J4" s="270"/>
      <c r="K4" s="270"/>
      <c r="L4" s="348"/>
      <c r="M4" s="348"/>
      <c r="N4" s="348"/>
    </row>
    <row r="5" spans="1:14" s="268" customFormat="1" ht="20.100000000000001" customHeight="1">
      <c r="B5" s="836" t="s">
        <v>241</v>
      </c>
      <c r="C5" s="837"/>
      <c r="D5" s="837" t="s">
        <v>234</v>
      </c>
      <c r="E5" s="840" t="s">
        <v>242</v>
      </c>
      <c r="F5" s="841"/>
    </row>
    <row r="6" spans="1:14" s="268" customFormat="1" ht="20.100000000000001" customHeight="1" thickBot="1">
      <c r="B6" s="838"/>
      <c r="C6" s="839"/>
      <c r="D6" s="839"/>
      <c r="E6" s="351" t="s">
        <v>243</v>
      </c>
      <c r="F6" s="352" t="s">
        <v>244</v>
      </c>
    </row>
    <row r="7" spans="1:14" s="268" customFormat="1" ht="20.100000000000001" customHeight="1">
      <c r="B7" s="826"/>
      <c r="C7" s="827"/>
      <c r="D7" s="353"/>
      <c r="E7" s="354"/>
      <c r="F7" s="828">
        <f>SUM(E7:E16)</f>
        <v>0</v>
      </c>
    </row>
    <row r="8" spans="1:14" s="268" customFormat="1" ht="20.100000000000001" customHeight="1">
      <c r="B8" s="830"/>
      <c r="C8" s="831"/>
      <c r="D8" s="355"/>
      <c r="E8" s="356"/>
      <c r="F8" s="828"/>
    </row>
    <row r="9" spans="1:14" s="268" customFormat="1" ht="20.100000000000001" customHeight="1">
      <c r="B9" s="830"/>
      <c r="C9" s="831"/>
      <c r="D9" s="355"/>
      <c r="E9" s="356"/>
      <c r="F9" s="828"/>
    </row>
    <row r="10" spans="1:14" s="268" customFormat="1" ht="20.100000000000001" customHeight="1">
      <c r="B10" s="830"/>
      <c r="C10" s="831"/>
      <c r="D10" s="355"/>
      <c r="E10" s="356"/>
      <c r="F10" s="828"/>
    </row>
    <row r="11" spans="1:14" s="268" customFormat="1" ht="20.100000000000001" customHeight="1">
      <c r="B11" s="830"/>
      <c r="C11" s="831"/>
      <c r="D11" s="355"/>
      <c r="E11" s="356"/>
      <c r="F11" s="828"/>
    </row>
    <row r="12" spans="1:14" s="268" customFormat="1" ht="20.100000000000001" customHeight="1">
      <c r="B12" s="830"/>
      <c r="C12" s="831"/>
      <c r="D12" s="355"/>
      <c r="E12" s="356"/>
      <c r="F12" s="828"/>
    </row>
    <row r="13" spans="1:14" s="268" customFormat="1" ht="20.100000000000001" customHeight="1">
      <c r="B13" s="830"/>
      <c r="C13" s="831"/>
      <c r="D13" s="355"/>
      <c r="E13" s="356"/>
      <c r="F13" s="828"/>
    </row>
    <row r="14" spans="1:14" s="268" customFormat="1" ht="20.100000000000001" customHeight="1">
      <c r="B14" s="830"/>
      <c r="C14" s="831"/>
      <c r="D14" s="355"/>
      <c r="E14" s="356"/>
      <c r="F14" s="828"/>
    </row>
    <row r="15" spans="1:14" s="268" customFormat="1" ht="20.100000000000001" customHeight="1">
      <c r="B15" s="830"/>
      <c r="C15" s="831"/>
      <c r="D15" s="355"/>
      <c r="E15" s="356"/>
      <c r="F15" s="828"/>
    </row>
    <row r="16" spans="1:14" s="268" customFormat="1" ht="20.100000000000001" customHeight="1" thickBot="1">
      <c r="B16" s="848"/>
      <c r="C16" s="849"/>
      <c r="D16" s="357"/>
      <c r="E16" s="358"/>
      <c r="F16" s="829"/>
    </row>
    <row r="17" spans="2:7" ht="19.5" customHeight="1"/>
    <row r="18" spans="2:7" ht="13.5" customHeight="1">
      <c r="B18" s="308" t="s">
        <v>155</v>
      </c>
      <c r="C18" s="850" t="s">
        <v>229</v>
      </c>
      <c r="D18" s="851"/>
      <c r="E18" s="851"/>
      <c r="F18" s="851"/>
    </row>
    <row r="19" spans="2:7" ht="13.5" customHeight="1">
      <c r="B19" s="308" t="s">
        <v>245</v>
      </c>
      <c r="C19" s="850" t="s">
        <v>246</v>
      </c>
      <c r="D19" s="851"/>
      <c r="E19" s="851"/>
      <c r="F19" s="851"/>
    </row>
    <row r="20" spans="2:7" ht="13.5" customHeight="1">
      <c r="B20" s="308" t="s">
        <v>158</v>
      </c>
      <c r="C20" s="852" t="s">
        <v>179</v>
      </c>
      <c r="D20" s="851"/>
      <c r="E20" s="851"/>
      <c r="F20" s="851"/>
    </row>
    <row r="21" spans="2:7" ht="13.5" customHeight="1">
      <c r="B21" s="308" t="s">
        <v>118</v>
      </c>
      <c r="C21" s="850" t="s">
        <v>230</v>
      </c>
      <c r="D21" s="851"/>
      <c r="E21" s="851"/>
      <c r="F21" s="851"/>
    </row>
    <row r="22" spans="2:7" ht="12.75" customHeight="1">
      <c r="B22" s="308" t="s">
        <v>247</v>
      </c>
      <c r="C22" s="853" t="s">
        <v>465</v>
      </c>
      <c r="D22" s="853"/>
      <c r="E22" s="853"/>
      <c r="F22" s="853"/>
    </row>
    <row r="23" spans="2:7" ht="12.75" thickBot="1">
      <c r="B23" s="308"/>
      <c r="C23" s="309"/>
    </row>
    <row r="24" spans="2:7" ht="13.5" customHeight="1">
      <c r="E24" s="842" t="s">
        <v>453</v>
      </c>
      <c r="F24" s="843"/>
      <c r="G24" s="844"/>
    </row>
    <row r="25" spans="2:7" ht="14.25" customHeight="1" thickBot="1">
      <c r="E25" s="845"/>
      <c r="F25" s="846"/>
      <c r="G25" s="847"/>
    </row>
  </sheetData>
  <mergeCells count="22">
    <mergeCell ref="E24:G25"/>
    <mergeCell ref="B11:C11"/>
    <mergeCell ref="B12:C12"/>
    <mergeCell ref="B13:C13"/>
    <mergeCell ref="B14:C14"/>
    <mergeCell ref="B15:C15"/>
    <mergeCell ref="B16:C16"/>
    <mergeCell ref="C18:F18"/>
    <mergeCell ref="C19:F19"/>
    <mergeCell ref="C20:F20"/>
    <mergeCell ref="C21:F21"/>
    <mergeCell ref="C22:F22"/>
    <mergeCell ref="B1:F1"/>
    <mergeCell ref="B3:F3"/>
    <mergeCell ref="B5:C6"/>
    <mergeCell ref="D5:D6"/>
    <mergeCell ref="E5:F5"/>
    <mergeCell ref="B7:C7"/>
    <mergeCell ref="F7:F16"/>
    <mergeCell ref="B8:C8"/>
    <mergeCell ref="B9:C9"/>
    <mergeCell ref="B10:C10"/>
  </mergeCells>
  <phoneticPr fontId="1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33"/>
  <sheetViews>
    <sheetView view="pageBreakPreview" zoomScaleNormal="100" zoomScaleSheetLayoutView="100" workbookViewId="0"/>
  </sheetViews>
  <sheetFormatPr defaultColWidth="9" defaultRowHeight="12"/>
  <cols>
    <col min="1" max="1" width="5.25" style="114" customWidth="1"/>
    <col min="2" max="2" width="4.5" style="114" customWidth="1"/>
    <col min="3" max="5" width="17.75" style="114" customWidth="1"/>
    <col min="6" max="8" width="13.25" style="114" customWidth="1"/>
    <col min="9" max="9" width="33.125" style="114" customWidth="1"/>
    <col min="10" max="10" width="9" style="114"/>
    <col min="11" max="11" width="31.5" style="114" customWidth="1"/>
    <col min="12" max="12" width="23.75" style="114" customWidth="1"/>
    <col min="13" max="13" width="5.25" style="114" customWidth="1"/>
    <col min="14" max="16384" width="9" style="114"/>
  </cols>
  <sheetData>
    <row r="2" spans="2:12" ht="14.25" customHeight="1">
      <c r="B2" s="832" t="s">
        <v>51</v>
      </c>
      <c r="C2" s="833"/>
      <c r="D2" s="833"/>
      <c r="E2" s="833"/>
      <c r="F2" s="833"/>
    </row>
    <row r="3" spans="2:12" ht="20.100000000000001" customHeight="1">
      <c r="B3" s="608" t="s">
        <v>249</v>
      </c>
      <c r="C3" s="608"/>
      <c r="D3" s="608"/>
      <c r="E3" s="608"/>
      <c r="F3" s="608"/>
      <c r="G3" s="608"/>
      <c r="H3" s="608"/>
      <c r="I3" s="608"/>
      <c r="J3" s="608"/>
      <c r="K3" s="608"/>
      <c r="L3" s="608"/>
    </row>
    <row r="4" spans="2:12" ht="9.9499999999999993" customHeight="1"/>
    <row r="5" spans="2:12" ht="21" customHeight="1">
      <c r="B5" s="858" t="s">
        <v>74</v>
      </c>
      <c r="C5" s="854" t="s">
        <v>250</v>
      </c>
      <c r="D5" s="854" t="s">
        <v>251</v>
      </c>
      <c r="E5" s="854" t="s">
        <v>252</v>
      </c>
      <c r="F5" s="359" t="s">
        <v>253</v>
      </c>
      <c r="G5" s="359" t="s">
        <v>254</v>
      </c>
      <c r="H5" s="359" t="s">
        <v>255</v>
      </c>
      <c r="I5" s="854" t="s">
        <v>256</v>
      </c>
      <c r="J5" s="856" t="s">
        <v>257</v>
      </c>
      <c r="K5" s="857"/>
      <c r="L5" s="854" t="s">
        <v>258</v>
      </c>
    </row>
    <row r="6" spans="2:12" ht="21" customHeight="1">
      <c r="B6" s="859"/>
      <c r="C6" s="855"/>
      <c r="D6" s="855"/>
      <c r="E6" s="855"/>
      <c r="F6" s="360" t="s">
        <v>259</v>
      </c>
      <c r="G6" s="360" t="s">
        <v>260</v>
      </c>
      <c r="H6" s="360" t="s">
        <v>261</v>
      </c>
      <c r="I6" s="855"/>
      <c r="J6" s="361" t="s">
        <v>262</v>
      </c>
      <c r="K6" s="361" t="s">
        <v>263</v>
      </c>
      <c r="L6" s="855"/>
    </row>
    <row r="7" spans="2:12" ht="18" customHeight="1">
      <c r="B7" s="362">
        <v>1</v>
      </c>
      <c r="C7" s="362"/>
      <c r="D7" s="362"/>
      <c r="E7" s="362"/>
      <c r="F7" s="362"/>
      <c r="G7" s="362"/>
      <c r="H7" s="362"/>
      <c r="I7" s="363"/>
      <c r="J7" s="364"/>
      <c r="K7" s="364"/>
      <c r="L7" s="362"/>
    </row>
    <row r="8" spans="2:12" ht="18" customHeight="1">
      <c r="B8" s="362">
        <v>2</v>
      </c>
      <c r="C8" s="364"/>
      <c r="D8" s="364"/>
      <c r="E8" s="364"/>
      <c r="F8" s="364"/>
      <c r="G8" s="364"/>
      <c r="H8" s="364"/>
      <c r="I8" s="364"/>
      <c r="J8" s="364"/>
      <c r="K8" s="364"/>
      <c r="L8" s="364"/>
    </row>
    <row r="9" spans="2:12" ht="18" customHeight="1">
      <c r="B9" s="362">
        <v>3</v>
      </c>
      <c r="C9" s="364"/>
      <c r="D9" s="364"/>
      <c r="E9" s="364"/>
      <c r="F9" s="364"/>
      <c r="G9" s="364"/>
      <c r="H9" s="364"/>
      <c r="I9" s="364"/>
      <c r="J9" s="364"/>
      <c r="K9" s="364"/>
      <c r="L9" s="364"/>
    </row>
    <row r="10" spans="2:12" ht="18" customHeight="1">
      <c r="B10" s="362">
        <v>4</v>
      </c>
      <c r="C10" s="364"/>
      <c r="D10" s="364"/>
      <c r="E10" s="364"/>
      <c r="F10" s="364"/>
      <c r="G10" s="364"/>
      <c r="H10" s="364"/>
      <c r="I10" s="364"/>
      <c r="J10" s="364"/>
      <c r="K10" s="364"/>
      <c r="L10" s="364"/>
    </row>
    <row r="11" spans="2:12" ht="18" customHeight="1">
      <c r="B11" s="362">
        <v>5</v>
      </c>
      <c r="C11" s="364"/>
      <c r="D11" s="364"/>
      <c r="E11" s="364"/>
      <c r="F11" s="364"/>
      <c r="G11" s="364"/>
      <c r="H11" s="364"/>
      <c r="I11" s="364"/>
      <c r="J11" s="364"/>
      <c r="K11" s="364"/>
      <c r="L11" s="364"/>
    </row>
    <row r="12" spans="2:12" ht="18" customHeight="1">
      <c r="B12" s="362">
        <v>6</v>
      </c>
      <c r="C12" s="364"/>
      <c r="D12" s="364"/>
      <c r="E12" s="364"/>
      <c r="F12" s="364"/>
      <c r="G12" s="364"/>
      <c r="H12" s="364"/>
      <c r="I12" s="364"/>
      <c r="J12" s="364"/>
      <c r="K12" s="364"/>
      <c r="L12" s="364"/>
    </row>
    <row r="13" spans="2:12" ht="18" customHeight="1">
      <c r="B13" s="362">
        <v>7</v>
      </c>
      <c r="C13" s="364"/>
      <c r="D13" s="364"/>
      <c r="E13" s="364"/>
      <c r="F13" s="364"/>
      <c r="G13" s="364"/>
      <c r="H13" s="364"/>
      <c r="I13" s="364"/>
      <c r="J13" s="364"/>
      <c r="K13" s="364"/>
      <c r="L13" s="364"/>
    </row>
    <row r="14" spans="2:12" ht="18" customHeight="1">
      <c r="B14" s="362">
        <v>8</v>
      </c>
      <c r="C14" s="364"/>
      <c r="D14" s="364"/>
      <c r="E14" s="364"/>
      <c r="F14" s="364"/>
      <c r="G14" s="364"/>
      <c r="H14" s="364"/>
      <c r="I14" s="364"/>
      <c r="J14" s="364"/>
      <c r="K14" s="364"/>
      <c r="L14" s="364"/>
    </row>
    <row r="15" spans="2:12" ht="18" customHeight="1">
      <c r="B15" s="362">
        <v>9</v>
      </c>
      <c r="C15" s="364"/>
      <c r="D15" s="364"/>
      <c r="E15" s="364"/>
      <c r="F15" s="364"/>
      <c r="G15" s="364"/>
      <c r="H15" s="364"/>
      <c r="I15" s="364"/>
      <c r="J15" s="364"/>
      <c r="K15" s="364"/>
      <c r="L15" s="364"/>
    </row>
    <row r="16" spans="2:12" ht="18" customHeight="1">
      <c r="B16" s="362">
        <v>10</v>
      </c>
      <c r="C16" s="364"/>
      <c r="D16" s="364"/>
      <c r="E16" s="364"/>
      <c r="F16" s="364"/>
      <c r="G16" s="364"/>
      <c r="H16" s="364"/>
      <c r="I16" s="364"/>
      <c r="J16" s="364"/>
      <c r="K16" s="364"/>
      <c r="L16" s="364"/>
    </row>
    <row r="17" spans="2:13" ht="18" customHeight="1">
      <c r="B17" s="362">
        <v>11</v>
      </c>
      <c r="C17" s="364"/>
      <c r="D17" s="364"/>
      <c r="E17" s="364"/>
      <c r="F17" s="364"/>
      <c r="G17" s="364"/>
      <c r="H17" s="364"/>
      <c r="I17" s="364"/>
      <c r="J17" s="364"/>
      <c r="K17" s="364"/>
      <c r="L17" s="364"/>
    </row>
    <row r="18" spans="2:13" ht="18" customHeight="1">
      <c r="B18" s="362">
        <v>12</v>
      </c>
      <c r="C18" s="364"/>
      <c r="D18" s="364"/>
      <c r="E18" s="364"/>
      <c r="F18" s="364"/>
      <c r="G18" s="364"/>
      <c r="H18" s="364"/>
      <c r="I18" s="364"/>
      <c r="J18" s="364"/>
      <c r="K18" s="364"/>
      <c r="L18" s="364"/>
    </row>
    <row r="19" spans="2:13" ht="18" customHeight="1">
      <c r="B19" s="362">
        <v>13</v>
      </c>
      <c r="C19" s="364"/>
      <c r="D19" s="364"/>
      <c r="E19" s="364"/>
      <c r="F19" s="364"/>
      <c r="G19" s="364"/>
      <c r="H19" s="364"/>
      <c r="I19" s="364"/>
      <c r="J19" s="364"/>
      <c r="K19" s="364"/>
      <c r="L19" s="364"/>
    </row>
    <row r="20" spans="2:13" ht="18" customHeight="1">
      <c r="B20" s="362">
        <v>14</v>
      </c>
      <c r="C20" s="364"/>
      <c r="D20" s="364"/>
      <c r="E20" s="364"/>
      <c r="F20" s="364"/>
      <c r="G20" s="364"/>
      <c r="H20" s="364"/>
      <c r="I20" s="364"/>
      <c r="J20" s="364"/>
      <c r="K20" s="364"/>
      <c r="L20" s="364"/>
    </row>
    <row r="21" spans="2:13" ht="18" customHeight="1">
      <c r="B21" s="362">
        <v>15</v>
      </c>
      <c r="C21" s="364"/>
      <c r="D21" s="364"/>
      <c r="E21" s="364"/>
      <c r="F21" s="364"/>
      <c r="G21" s="364"/>
      <c r="H21" s="364"/>
      <c r="I21" s="364"/>
      <c r="J21" s="364"/>
      <c r="K21" s="364"/>
      <c r="L21" s="364"/>
    </row>
    <row r="22" spans="2:13" ht="18" customHeight="1">
      <c r="B22" s="362">
        <v>16</v>
      </c>
      <c r="C22" s="364"/>
      <c r="D22" s="364"/>
      <c r="E22" s="364"/>
      <c r="F22" s="364"/>
      <c r="G22" s="364"/>
      <c r="H22" s="364"/>
      <c r="I22" s="364"/>
      <c r="J22" s="364"/>
      <c r="K22" s="364"/>
      <c r="L22" s="364"/>
    </row>
    <row r="23" spans="2:13" ht="18" customHeight="1">
      <c r="B23" s="362">
        <v>17</v>
      </c>
      <c r="C23" s="364"/>
      <c r="D23" s="364"/>
      <c r="E23" s="364"/>
      <c r="F23" s="364"/>
      <c r="G23" s="364"/>
      <c r="H23" s="364"/>
      <c r="I23" s="364"/>
      <c r="J23" s="364"/>
      <c r="K23" s="364"/>
      <c r="L23" s="364"/>
    </row>
    <row r="24" spans="2:13" ht="18" customHeight="1">
      <c r="B24" s="362">
        <v>18</v>
      </c>
      <c r="C24" s="364"/>
      <c r="D24" s="364"/>
      <c r="E24" s="364"/>
      <c r="F24" s="364"/>
      <c r="G24" s="364"/>
      <c r="H24" s="364"/>
      <c r="I24" s="364"/>
      <c r="J24" s="364"/>
      <c r="K24" s="364"/>
      <c r="L24" s="364"/>
    </row>
    <row r="25" spans="2:13" ht="18" customHeight="1">
      <c r="B25" s="362">
        <v>19</v>
      </c>
      <c r="C25" s="364"/>
      <c r="D25" s="364"/>
      <c r="E25" s="364"/>
      <c r="F25" s="364"/>
      <c r="G25" s="364"/>
      <c r="H25" s="364"/>
      <c r="I25" s="364"/>
      <c r="J25" s="364"/>
      <c r="K25" s="364"/>
      <c r="L25" s="364"/>
    </row>
    <row r="26" spans="2:13" ht="18" customHeight="1">
      <c r="B26" s="362">
        <v>20</v>
      </c>
      <c r="C26" s="364"/>
      <c r="D26" s="364"/>
      <c r="E26" s="364"/>
      <c r="F26" s="364"/>
      <c r="G26" s="364"/>
      <c r="H26" s="364"/>
      <c r="I26" s="364"/>
      <c r="J26" s="364"/>
      <c r="K26" s="364"/>
      <c r="L26" s="364"/>
    </row>
    <row r="28" spans="2:13">
      <c r="B28" s="365" t="s">
        <v>106</v>
      </c>
      <c r="C28" s="860" t="s">
        <v>264</v>
      </c>
      <c r="D28" s="860"/>
      <c r="E28" s="860"/>
      <c r="F28" s="860"/>
      <c r="G28" s="860"/>
      <c r="H28" s="860"/>
      <c r="I28" s="860"/>
      <c r="J28" s="860"/>
      <c r="K28" s="860"/>
      <c r="L28" s="860"/>
    </row>
    <row r="29" spans="2:13">
      <c r="B29" s="365" t="s">
        <v>109</v>
      </c>
      <c r="C29" s="861" t="s">
        <v>248</v>
      </c>
      <c r="D29" s="861"/>
      <c r="E29" s="861"/>
      <c r="F29" s="861"/>
      <c r="G29" s="861"/>
      <c r="H29" s="861"/>
      <c r="I29" s="861"/>
      <c r="J29" s="861"/>
      <c r="K29" s="861"/>
      <c r="L29" s="861"/>
      <c r="M29" s="366"/>
    </row>
    <row r="30" spans="2:13">
      <c r="B30" s="365" t="s">
        <v>158</v>
      </c>
      <c r="C30" s="862" t="s">
        <v>265</v>
      </c>
      <c r="D30" s="862"/>
      <c r="E30" s="862"/>
      <c r="F30" s="862"/>
      <c r="G30" s="862"/>
      <c r="H30" s="862"/>
      <c r="I30" s="862"/>
      <c r="J30" s="862"/>
      <c r="K30" s="862"/>
      <c r="L30" s="862"/>
      <c r="M30" s="366"/>
    </row>
    <row r="31" spans="2:13" ht="12.75" thickBot="1">
      <c r="B31" s="365"/>
      <c r="C31" s="861"/>
      <c r="D31" s="861"/>
      <c r="E31" s="861"/>
      <c r="F31" s="861"/>
      <c r="G31" s="861"/>
      <c r="H31" s="861"/>
      <c r="I31" s="861"/>
      <c r="J31" s="861"/>
      <c r="K31" s="861"/>
      <c r="L31" s="861"/>
      <c r="M31" s="367"/>
    </row>
    <row r="32" spans="2:13" ht="13.5">
      <c r="K32" s="842" t="s">
        <v>454</v>
      </c>
      <c r="L32" s="844"/>
      <c r="M32" s="368"/>
    </row>
    <row r="33" spans="11:13" ht="14.25" thickBot="1">
      <c r="K33" s="845"/>
      <c r="L33" s="847"/>
      <c r="M33" s="368"/>
    </row>
  </sheetData>
  <mergeCells count="13">
    <mergeCell ref="C28:L28"/>
    <mergeCell ref="C29:L29"/>
    <mergeCell ref="C30:L30"/>
    <mergeCell ref="C31:L31"/>
    <mergeCell ref="K32:L33"/>
    <mergeCell ref="I5:I6"/>
    <mergeCell ref="J5:K5"/>
    <mergeCell ref="L5:L6"/>
    <mergeCell ref="B2:F2"/>
    <mergeCell ref="B5:B6"/>
    <mergeCell ref="C5:C6"/>
    <mergeCell ref="D5:D6"/>
    <mergeCell ref="E5:E6"/>
  </mergeCells>
  <phoneticPr fontId="11"/>
  <pageMargins left="0.70866141732283472" right="0.70866141732283472" top="0.74803149606299213" bottom="0.74803149606299213" header="0.31496062992125984" footer="0.31496062992125984"/>
  <pageSetup paperSize="8"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27"/>
  <sheetViews>
    <sheetView view="pageBreakPreview" zoomScaleNormal="100" zoomScaleSheetLayoutView="100" workbookViewId="0"/>
  </sheetViews>
  <sheetFormatPr defaultColWidth="9" defaultRowHeight="12"/>
  <cols>
    <col min="1" max="1" width="2.625" style="108" customWidth="1"/>
    <col min="2" max="2" width="27.5" style="108" customWidth="1"/>
    <col min="3" max="3" width="37.5" style="108" customWidth="1"/>
    <col min="4" max="4" width="8.75" style="108" customWidth="1"/>
    <col min="5" max="5" width="37.5" style="369" customWidth="1"/>
    <col min="6" max="6" width="2.25" style="108" customWidth="1"/>
    <col min="7" max="16384" width="9" style="108"/>
  </cols>
  <sheetData>
    <row r="1" spans="1:9" ht="14.25" customHeight="1"/>
    <row r="2" spans="1:9" s="370" customFormat="1" ht="20.100000000000001" customHeight="1">
      <c r="B2" s="609" t="s">
        <v>579</v>
      </c>
      <c r="C2" s="610"/>
      <c r="D2" s="610"/>
      <c r="E2" s="610"/>
    </row>
    <row r="3" spans="1:9" s="370" customFormat="1" ht="9.9499999999999993" customHeight="1">
      <c r="B3" s="372"/>
      <c r="C3" s="373"/>
      <c r="D3" s="373"/>
      <c r="E3" s="374"/>
    </row>
    <row r="4" spans="1:9" s="370" customFormat="1" ht="20.100000000000001" customHeight="1">
      <c r="B4" s="863" t="s">
        <v>516</v>
      </c>
      <c r="C4" s="863"/>
      <c r="D4" s="863"/>
      <c r="E4" s="863"/>
      <c r="F4" s="376"/>
      <c r="G4" s="376"/>
      <c r="H4" s="376"/>
      <c r="I4" s="376"/>
    </row>
    <row r="5" spans="1:9" s="370" customFormat="1" ht="7.15" customHeight="1">
      <c r="B5" s="377"/>
      <c r="C5" s="375"/>
      <c r="D5" s="375"/>
      <c r="E5" s="375"/>
      <c r="F5" s="376"/>
      <c r="G5" s="376"/>
      <c r="H5" s="376"/>
      <c r="I5" s="376"/>
    </row>
    <row r="6" spans="1:9" s="370" customFormat="1" ht="17.45" customHeight="1" thickBot="1">
      <c r="B6" s="378"/>
      <c r="C6" s="375"/>
      <c r="D6" s="375"/>
      <c r="E6" s="375"/>
      <c r="F6" s="376"/>
      <c r="G6" s="376"/>
      <c r="H6" s="376"/>
      <c r="I6" s="376"/>
    </row>
    <row r="7" spans="1:9" ht="20.100000000000001" customHeight="1">
      <c r="B7" s="869" t="s">
        <v>266</v>
      </c>
      <c r="C7" s="870"/>
      <c r="D7" s="873" t="s">
        <v>267</v>
      </c>
      <c r="E7" s="875" t="s">
        <v>268</v>
      </c>
    </row>
    <row r="8" spans="1:9" s="373" customFormat="1" ht="20.100000000000001" customHeight="1" thickBot="1">
      <c r="B8" s="871"/>
      <c r="C8" s="872"/>
      <c r="D8" s="874"/>
      <c r="E8" s="876"/>
    </row>
    <row r="9" spans="1:9" s="373" customFormat="1" ht="20.100000000000001" customHeight="1">
      <c r="A9" s="381"/>
      <c r="B9" s="864" t="s">
        <v>456</v>
      </c>
      <c r="C9" s="382" t="s">
        <v>270</v>
      </c>
      <c r="D9" s="383" t="s">
        <v>271</v>
      </c>
      <c r="E9" s="384"/>
    </row>
    <row r="10" spans="1:9" s="373" customFormat="1" ht="20.100000000000001" customHeight="1">
      <c r="A10" s="381"/>
      <c r="B10" s="865"/>
      <c r="C10" s="385"/>
      <c r="D10" s="386" t="s">
        <v>271</v>
      </c>
      <c r="E10" s="387"/>
    </row>
    <row r="11" spans="1:9" s="373" customFormat="1" ht="20.100000000000001" customHeight="1">
      <c r="A11" s="381"/>
      <c r="B11" s="865"/>
      <c r="C11" s="385"/>
      <c r="D11" s="386" t="s">
        <v>271</v>
      </c>
      <c r="E11" s="387"/>
    </row>
    <row r="12" spans="1:9" s="373" customFormat="1" ht="20.100000000000001" customHeight="1">
      <c r="A12" s="381"/>
      <c r="B12" s="865"/>
      <c r="C12" s="385"/>
      <c r="D12" s="386" t="s">
        <v>271</v>
      </c>
      <c r="E12" s="387"/>
    </row>
    <row r="13" spans="1:9" s="373" customFormat="1" ht="20.100000000000001" customHeight="1">
      <c r="A13" s="381"/>
      <c r="B13" s="865"/>
      <c r="C13" s="385"/>
      <c r="D13" s="386" t="s">
        <v>271</v>
      </c>
      <c r="E13" s="387"/>
    </row>
    <row r="14" spans="1:9" s="373" customFormat="1" ht="20.100000000000001" customHeight="1">
      <c r="A14" s="381"/>
      <c r="B14" s="865"/>
      <c r="C14" s="388"/>
      <c r="D14" s="389" t="s">
        <v>271</v>
      </c>
      <c r="E14" s="387"/>
    </row>
    <row r="15" spans="1:9" s="373" customFormat="1" ht="20.100000000000001" customHeight="1">
      <c r="A15" s="381"/>
      <c r="B15" s="865"/>
      <c r="C15" s="390"/>
      <c r="D15" s="391" t="s">
        <v>271</v>
      </c>
      <c r="E15" s="392"/>
    </row>
    <row r="16" spans="1:9" s="373" customFormat="1" ht="20.100000000000001" customHeight="1" thickBot="1">
      <c r="A16" s="381"/>
      <c r="B16" s="393"/>
      <c r="C16" s="394" t="s">
        <v>272</v>
      </c>
      <c r="D16" s="395" t="s">
        <v>271</v>
      </c>
      <c r="E16" s="396">
        <f>SUM(E9:E15)</f>
        <v>0</v>
      </c>
    </row>
    <row r="17" spans="2:5" ht="19.899999999999999" customHeight="1" thickTop="1">
      <c r="B17" s="865" t="s">
        <v>457</v>
      </c>
      <c r="C17" s="385" t="s">
        <v>273</v>
      </c>
      <c r="D17" s="386" t="s">
        <v>271</v>
      </c>
      <c r="E17" s="399"/>
    </row>
    <row r="18" spans="2:5" ht="19.899999999999999" customHeight="1">
      <c r="B18" s="865"/>
      <c r="C18" s="385"/>
      <c r="D18" s="386" t="s">
        <v>271</v>
      </c>
      <c r="E18" s="387"/>
    </row>
    <row r="19" spans="2:5" ht="19.899999999999999" customHeight="1">
      <c r="B19" s="865"/>
      <c r="C19" s="385"/>
      <c r="D19" s="386" t="s">
        <v>271</v>
      </c>
      <c r="E19" s="387"/>
    </row>
    <row r="20" spans="2:5" ht="19.899999999999999" customHeight="1">
      <c r="B20" s="865"/>
      <c r="C20" s="388"/>
      <c r="D20" s="389" t="s">
        <v>271</v>
      </c>
      <c r="E20" s="387"/>
    </row>
    <row r="21" spans="2:5" ht="19.899999999999999" customHeight="1">
      <c r="B21" s="865"/>
      <c r="C21" s="390"/>
      <c r="D21" s="391" t="s">
        <v>271</v>
      </c>
      <c r="E21" s="392"/>
    </row>
    <row r="22" spans="2:5" ht="19.899999999999999" customHeight="1" thickBot="1">
      <c r="B22" s="393"/>
      <c r="C22" s="394" t="s">
        <v>274</v>
      </c>
      <c r="D22" s="395" t="s">
        <v>271</v>
      </c>
      <c r="E22" s="396">
        <f>SUM(E17:E21)</f>
        <v>0</v>
      </c>
    </row>
    <row r="23" spans="2:5" s="373" customFormat="1" ht="20.100000000000001" customHeight="1" thickTop="1" thickBot="1">
      <c r="B23" s="866" t="s">
        <v>275</v>
      </c>
      <c r="C23" s="867"/>
      <c r="D23" s="400" t="s">
        <v>271</v>
      </c>
      <c r="E23" s="401">
        <f>SUM(E16,E22)</f>
        <v>0</v>
      </c>
    </row>
    <row r="24" spans="2:5" ht="15" customHeight="1">
      <c r="B24" s="433" t="s">
        <v>286</v>
      </c>
    </row>
    <row r="25" spans="2:5" ht="15" customHeight="1">
      <c r="B25" s="868" t="s">
        <v>649</v>
      </c>
      <c r="C25" s="868"/>
      <c r="D25" s="868"/>
      <c r="E25" s="868"/>
    </row>
    <row r="26" spans="2:5" ht="38.25" customHeight="1">
      <c r="B26" s="868" t="s">
        <v>553</v>
      </c>
      <c r="C26" s="868"/>
      <c r="D26" s="868"/>
      <c r="E26" s="868"/>
    </row>
    <row r="27" spans="2:5" ht="15" customHeight="1">
      <c r="B27" s="108" t="s">
        <v>650</v>
      </c>
    </row>
  </sheetData>
  <mergeCells count="9">
    <mergeCell ref="B4:E4"/>
    <mergeCell ref="B9:B15"/>
    <mergeCell ref="B17:B21"/>
    <mergeCell ref="B23:C23"/>
    <mergeCell ref="B26:E26"/>
    <mergeCell ref="B7:C8"/>
    <mergeCell ref="D7:D8"/>
    <mergeCell ref="E7:E8"/>
    <mergeCell ref="B25:E25"/>
  </mergeCells>
  <phoneticPr fontId="11"/>
  <printOptions horizontalCentered="1"/>
  <pageMargins left="0.78740157480314965" right="0.39370078740157483" top="0.39370078740157483" bottom="0.39370078740157483" header="0.51181102362204722" footer="0.51181102362204722"/>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S90"/>
  <sheetViews>
    <sheetView view="pageBreakPreview" zoomScaleNormal="100" zoomScaleSheetLayoutView="100" workbookViewId="0"/>
  </sheetViews>
  <sheetFormatPr defaultColWidth="9" defaultRowHeight="15" customHeight="1"/>
  <cols>
    <col min="1" max="1" width="17.5" style="373" customWidth="1"/>
    <col min="2" max="2" width="26.5" style="373" customWidth="1"/>
    <col min="3" max="3" width="6" style="373" bestFit="1" customWidth="1"/>
    <col min="4" max="4" width="26.5" style="373" customWidth="1"/>
    <col min="5" max="6" width="9.875" style="373" customWidth="1"/>
    <col min="7" max="9" width="4.125" style="373" customWidth="1"/>
    <col min="10" max="13" width="42.75" style="373" customWidth="1"/>
    <col min="14" max="14" width="7.625" style="373" customWidth="1"/>
    <col min="15" max="15" width="17.5" style="373" customWidth="1"/>
    <col min="16" max="16" width="14.125" style="373" customWidth="1"/>
    <col min="17" max="17" width="6" style="373" bestFit="1" customWidth="1"/>
    <col min="18" max="18" width="17.875" style="373" customWidth="1"/>
    <col min="19" max="38" width="8.125" style="373" customWidth="1"/>
    <col min="39" max="39" width="11.25" style="373" customWidth="1"/>
    <col min="40" max="40" width="4.625" style="373" customWidth="1"/>
    <col min="41" max="41" width="25.625" style="373" customWidth="1"/>
    <col min="42" max="42" width="13.875" style="373" customWidth="1"/>
    <col min="43" max="43" width="8.75" style="373" customWidth="1"/>
    <col min="44" max="44" width="9" style="373"/>
    <col min="45" max="45" width="23.625" style="373" customWidth="1"/>
    <col min="46" max="16384" width="9" style="373"/>
  </cols>
  <sheetData>
    <row r="1" spans="1:45" ht="15" customHeight="1">
      <c r="A1" s="373" t="s">
        <v>519</v>
      </c>
      <c r="O1" s="373" t="s">
        <v>519</v>
      </c>
    </row>
    <row r="2" spans="1:45" s="509" customFormat="1" ht="20.100000000000001" customHeight="1">
      <c r="A2" s="507" t="s">
        <v>368</v>
      </c>
      <c r="B2" s="507"/>
      <c r="C2" s="507"/>
      <c r="D2" s="507"/>
      <c r="E2" s="507"/>
      <c r="F2" s="507"/>
      <c r="G2" s="507"/>
      <c r="H2" s="507"/>
      <c r="I2" s="507"/>
      <c r="J2" s="507"/>
      <c r="K2" s="507"/>
      <c r="L2" s="507"/>
      <c r="M2" s="507"/>
      <c r="N2" s="507"/>
      <c r="O2" s="719" t="s">
        <v>369</v>
      </c>
      <c r="P2" s="719"/>
      <c r="Q2" s="719"/>
      <c r="R2" s="719"/>
      <c r="S2" s="719"/>
      <c r="T2" s="719"/>
      <c r="U2" s="719"/>
      <c r="V2" s="719"/>
      <c r="W2" s="719"/>
      <c r="X2" s="719"/>
      <c r="Y2" s="719"/>
      <c r="Z2" s="719"/>
      <c r="AA2" s="719"/>
      <c r="AB2" s="719"/>
      <c r="AC2" s="719"/>
      <c r="AD2" s="719"/>
      <c r="AE2" s="719"/>
      <c r="AF2" s="719"/>
      <c r="AG2" s="719"/>
      <c r="AH2" s="719"/>
      <c r="AI2" s="719"/>
      <c r="AJ2" s="719"/>
      <c r="AK2" s="719"/>
      <c r="AL2" s="719"/>
      <c r="AM2" s="719"/>
      <c r="AN2" s="508"/>
      <c r="AO2" s="508"/>
      <c r="AP2" s="508"/>
      <c r="AQ2" s="508"/>
      <c r="AR2" s="508"/>
      <c r="AS2" s="508"/>
    </row>
    <row r="3" spans="1:45" ht="15" customHeight="1">
      <c r="A3" s="374"/>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row>
    <row r="4" spans="1:45" s="374" customFormat="1" ht="21" customHeight="1">
      <c r="A4" s="903" t="s">
        <v>370</v>
      </c>
      <c r="B4" s="893" t="s">
        <v>371</v>
      </c>
      <c r="C4" s="903" t="s">
        <v>372</v>
      </c>
      <c r="D4" s="906" t="s">
        <v>373</v>
      </c>
      <c r="E4" s="902" t="s">
        <v>374</v>
      </c>
      <c r="F4" s="902" t="s">
        <v>375</v>
      </c>
      <c r="G4" s="887" t="s">
        <v>376</v>
      </c>
      <c r="H4" s="888"/>
      <c r="I4" s="889"/>
      <c r="J4" s="887" t="s">
        <v>377</v>
      </c>
      <c r="K4" s="888"/>
      <c r="L4" s="888"/>
      <c r="M4" s="888"/>
      <c r="N4" s="890" t="s">
        <v>378</v>
      </c>
      <c r="O4" s="903" t="s">
        <v>370</v>
      </c>
      <c r="P4" s="893" t="s">
        <v>379</v>
      </c>
      <c r="Q4" s="893" t="s">
        <v>372</v>
      </c>
      <c r="R4" s="896" t="s">
        <v>373</v>
      </c>
      <c r="S4" s="887" t="s">
        <v>380</v>
      </c>
      <c r="T4" s="888"/>
      <c r="U4" s="888"/>
      <c r="V4" s="888"/>
      <c r="W4" s="888"/>
      <c r="X4" s="888"/>
      <c r="Y4" s="888"/>
      <c r="Z4" s="888"/>
      <c r="AA4" s="888"/>
      <c r="AB4" s="888"/>
      <c r="AC4" s="888"/>
      <c r="AD4" s="888"/>
      <c r="AE4" s="888"/>
      <c r="AF4" s="888"/>
      <c r="AG4" s="888"/>
      <c r="AH4" s="888"/>
      <c r="AI4" s="888"/>
      <c r="AJ4" s="888"/>
      <c r="AK4" s="888"/>
      <c r="AL4" s="888"/>
      <c r="AM4" s="881" t="s">
        <v>381</v>
      </c>
      <c r="AQ4" s="510"/>
      <c r="AR4" s="510"/>
    </row>
    <row r="5" spans="1:45" s="374" customFormat="1" ht="24">
      <c r="A5" s="904"/>
      <c r="B5" s="894"/>
      <c r="C5" s="904"/>
      <c r="D5" s="907"/>
      <c r="E5" s="885"/>
      <c r="F5" s="885"/>
      <c r="G5" s="884" t="s">
        <v>382</v>
      </c>
      <c r="H5" s="884" t="s">
        <v>383</v>
      </c>
      <c r="I5" s="884" t="s">
        <v>384</v>
      </c>
      <c r="J5" s="884" t="s">
        <v>385</v>
      </c>
      <c r="K5" s="884" t="s">
        <v>386</v>
      </c>
      <c r="L5" s="884" t="s">
        <v>387</v>
      </c>
      <c r="M5" s="884" t="s">
        <v>388</v>
      </c>
      <c r="N5" s="891"/>
      <c r="O5" s="904"/>
      <c r="P5" s="894"/>
      <c r="Q5" s="894"/>
      <c r="R5" s="897"/>
      <c r="S5" s="568" t="s">
        <v>481</v>
      </c>
      <c r="T5" s="568" t="s">
        <v>482</v>
      </c>
      <c r="U5" s="568" t="s">
        <v>483</v>
      </c>
      <c r="V5" s="568" t="s">
        <v>484</v>
      </c>
      <c r="W5" s="568" t="s">
        <v>485</v>
      </c>
      <c r="X5" s="568" t="s">
        <v>486</v>
      </c>
      <c r="Y5" s="568" t="s">
        <v>487</v>
      </c>
      <c r="Z5" s="568" t="s">
        <v>488</v>
      </c>
      <c r="AA5" s="568" t="s">
        <v>489</v>
      </c>
      <c r="AB5" s="568" t="s">
        <v>490</v>
      </c>
      <c r="AC5" s="568" t="s">
        <v>491</v>
      </c>
      <c r="AD5" s="568" t="s">
        <v>492</v>
      </c>
      <c r="AE5" s="568" t="s">
        <v>493</v>
      </c>
      <c r="AF5" s="568" t="s">
        <v>494</v>
      </c>
      <c r="AG5" s="568" t="s">
        <v>495</v>
      </c>
      <c r="AH5" s="568" t="s">
        <v>496</v>
      </c>
      <c r="AI5" s="568" t="s">
        <v>497</v>
      </c>
      <c r="AJ5" s="568" t="s">
        <v>498</v>
      </c>
      <c r="AK5" s="568" t="s">
        <v>499</v>
      </c>
      <c r="AL5" s="568" t="s">
        <v>500</v>
      </c>
      <c r="AM5" s="882"/>
      <c r="AQ5" s="510"/>
      <c r="AR5" s="510"/>
    </row>
    <row r="6" spans="1:45" s="374" customFormat="1" ht="13.5">
      <c r="A6" s="904"/>
      <c r="B6" s="894"/>
      <c r="C6" s="904"/>
      <c r="D6" s="907"/>
      <c r="E6" s="885"/>
      <c r="F6" s="885"/>
      <c r="G6" s="885"/>
      <c r="H6" s="885"/>
      <c r="I6" s="885"/>
      <c r="J6" s="885"/>
      <c r="K6" s="885"/>
      <c r="L6" s="885"/>
      <c r="M6" s="885"/>
      <c r="N6" s="891"/>
      <c r="O6" s="904"/>
      <c r="P6" s="894"/>
      <c r="Q6" s="894"/>
      <c r="R6" s="897"/>
      <c r="S6" s="569" t="s">
        <v>423</v>
      </c>
      <c r="T6" s="569" t="s">
        <v>424</v>
      </c>
      <c r="U6" s="569" t="s">
        <v>425</v>
      </c>
      <c r="V6" s="569" t="s">
        <v>426</v>
      </c>
      <c r="W6" s="569" t="s">
        <v>427</v>
      </c>
      <c r="X6" s="569" t="s">
        <v>428</v>
      </c>
      <c r="Y6" s="569" t="s">
        <v>429</v>
      </c>
      <c r="Z6" s="569" t="s">
        <v>430</v>
      </c>
      <c r="AA6" s="569" t="s">
        <v>431</v>
      </c>
      <c r="AB6" s="569" t="s">
        <v>432</v>
      </c>
      <c r="AC6" s="569" t="s">
        <v>433</v>
      </c>
      <c r="AD6" s="569" t="s">
        <v>434</v>
      </c>
      <c r="AE6" s="569" t="s">
        <v>435</v>
      </c>
      <c r="AF6" s="569" t="s">
        <v>436</v>
      </c>
      <c r="AG6" s="569" t="s">
        <v>437</v>
      </c>
      <c r="AH6" s="569" t="s">
        <v>438</v>
      </c>
      <c r="AI6" s="569" t="s">
        <v>439</v>
      </c>
      <c r="AJ6" s="569" t="s">
        <v>440</v>
      </c>
      <c r="AK6" s="569" t="s">
        <v>441</v>
      </c>
      <c r="AL6" s="569" t="s">
        <v>442</v>
      </c>
      <c r="AM6" s="882"/>
      <c r="AQ6" s="510"/>
      <c r="AR6" s="510"/>
    </row>
    <row r="7" spans="1:45" s="374" customFormat="1" ht="23.25" customHeight="1" thickBot="1">
      <c r="A7" s="905"/>
      <c r="B7" s="895"/>
      <c r="C7" s="905"/>
      <c r="D7" s="908"/>
      <c r="E7" s="886"/>
      <c r="F7" s="886"/>
      <c r="G7" s="886"/>
      <c r="H7" s="886"/>
      <c r="I7" s="886"/>
      <c r="J7" s="886"/>
      <c r="K7" s="886"/>
      <c r="L7" s="886"/>
      <c r="M7" s="886"/>
      <c r="N7" s="892"/>
      <c r="O7" s="905"/>
      <c r="P7" s="895"/>
      <c r="Q7" s="895"/>
      <c r="R7" s="898"/>
      <c r="S7" s="570" t="s">
        <v>389</v>
      </c>
      <c r="T7" s="570" t="s">
        <v>390</v>
      </c>
      <c r="U7" s="570" t="s">
        <v>391</v>
      </c>
      <c r="V7" s="570" t="s">
        <v>392</v>
      </c>
      <c r="W7" s="570" t="s">
        <v>393</v>
      </c>
      <c r="X7" s="570" t="s">
        <v>394</v>
      </c>
      <c r="Y7" s="570" t="s">
        <v>395</v>
      </c>
      <c r="Z7" s="570" t="s">
        <v>396</v>
      </c>
      <c r="AA7" s="570" t="s">
        <v>397</v>
      </c>
      <c r="AB7" s="570" t="s">
        <v>398</v>
      </c>
      <c r="AC7" s="570" t="s">
        <v>399</v>
      </c>
      <c r="AD7" s="570" t="s">
        <v>400</v>
      </c>
      <c r="AE7" s="570" t="s">
        <v>401</v>
      </c>
      <c r="AF7" s="570" t="s">
        <v>402</v>
      </c>
      <c r="AG7" s="570" t="s">
        <v>403</v>
      </c>
      <c r="AH7" s="570" t="s">
        <v>404</v>
      </c>
      <c r="AI7" s="570" t="s">
        <v>405</v>
      </c>
      <c r="AJ7" s="570" t="s">
        <v>406</v>
      </c>
      <c r="AK7" s="570" t="s">
        <v>407</v>
      </c>
      <c r="AL7" s="570" t="s">
        <v>408</v>
      </c>
      <c r="AM7" s="883"/>
      <c r="AQ7" s="510"/>
      <c r="AR7" s="510"/>
    </row>
    <row r="8" spans="1:45" ht="15" customHeight="1">
      <c r="A8" s="909" t="s">
        <v>300</v>
      </c>
      <c r="B8" s="511"/>
      <c r="C8" s="512"/>
      <c r="D8" s="513"/>
      <c r="E8" s="514"/>
      <c r="F8" s="514"/>
      <c r="G8" s="514"/>
      <c r="H8" s="514"/>
      <c r="I8" s="514"/>
      <c r="J8" s="514"/>
      <c r="K8" s="514"/>
      <c r="L8" s="514"/>
      <c r="M8" s="514"/>
      <c r="N8" s="515"/>
      <c r="O8" s="909" t="s">
        <v>300</v>
      </c>
      <c r="P8" s="511"/>
      <c r="Q8" s="512"/>
      <c r="R8" s="516"/>
      <c r="S8" s="516"/>
      <c r="T8" s="516"/>
      <c r="U8" s="514"/>
      <c r="V8" s="514"/>
      <c r="W8" s="514"/>
      <c r="X8" s="514"/>
      <c r="Y8" s="514"/>
      <c r="Z8" s="514"/>
      <c r="AA8" s="514"/>
      <c r="AB8" s="514"/>
      <c r="AC8" s="514"/>
      <c r="AD8" s="514"/>
      <c r="AE8" s="514"/>
      <c r="AF8" s="514"/>
      <c r="AG8" s="514"/>
      <c r="AH8" s="514"/>
      <c r="AI8" s="514"/>
      <c r="AJ8" s="514"/>
      <c r="AK8" s="514"/>
      <c r="AL8" s="514"/>
      <c r="AM8" s="517"/>
      <c r="AR8" s="374"/>
    </row>
    <row r="9" spans="1:45" ht="15" customHeight="1">
      <c r="A9" s="909"/>
      <c r="B9" s="518"/>
      <c r="C9" s="519"/>
      <c r="D9" s="520"/>
      <c r="E9" s="521"/>
      <c r="F9" s="521"/>
      <c r="G9" s="521"/>
      <c r="H9" s="521"/>
      <c r="I9" s="521"/>
      <c r="J9" s="521"/>
      <c r="K9" s="521"/>
      <c r="L9" s="521"/>
      <c r="M9" s="521"/>
      <c r="N9" s="522"/>
      <c r="O9" s="909"/>
      <c r="P9" s="518"/>
      <c r="Q9" s="519"/>
      <c r="R9" s="523"/>
      <c r="S9" s="523"/>
      <c r="T9" s="523"/>
      <c r="U9" s="521"/>
      <c r="V9" s="521"/>
      <c r="W9" s="521"/>
      <c r="X9" s="521"/>
      <c r="Y9" s="521"/>
      <c r="Z9" s="521"/>
      <c r="AA9" s="521"/>
      <c r="AB9" s="521"/>
      <c r="AC9" s="521"/>
      <c r="AD9" s="521"/>
      <c r="AE9" s="521"/>
      <c r="AF9" s="521"/>
      <c r="AG9" s="521"/>
      <c r="AH9" s="521"/>
      <c r="AI9" s="521"/>
      <c r="AJ9" s="521"/>
      <c r="AK9" s="521"/>
      <c r="AL9" s="521"/>
      <c r="AM9" s="524"/>
      <c r="AR9" s="374"/>
    </row>
    <row r="10" spans="1:45" ht="15" customHeight="1">
      <c r="A10" s="909"/>
      <c r="B10" s="518"/>
      <c r="C10" s="519"/>
      <c r="D10" s="520"/>
      <c r="E10" s="521"/>
      <c r="F10" s="521"/>
      <c r="G10" s="521"/>
      <c r="H10" s="521"/>
      <c r="I10" s="521"/>
      <c r="J10" s="521"/>
      <c r="K10" s="521"/>
      <c r="L10" s="521"/>
      <c r="M10" s="521"/>
      <c r="N10" s="522"/>
      <c r="O10" s="909"/>
      <c r="P10" s="518"/>
      <c r="Q10" s="519"/>
      <c r="R10" s="523"/>
      <c r="S10" s="523"/>
      <c r="T10" s="523"/>
      <c r="U10" s="521"/>
      <c r="V10" s="521"/>
      <c r="W10" s="521"/>
      <c r="X10" s="521"/>
      <c r="Y10" s="521"/>
      <c r="Z10" s="521"/>
      <c r="AA10" s="521"/>
      <c r="AB10" s="521"/>
      <c r="AC10" s="521"/>
      <c r="AD10" s="521"/>
      <c r="AE10" s="521"/>
      <c r="AF10" s="521"/>
      <c r="AG10" s="521"/>
      <c r="AH10" s="521"/>
      <c r="AI10" s="521"/>
      <c r="AJ10" s="521"/>
      <c r="AK10" s="521"/>
      <c r="AL10" s="521"/>
      <c r="AM10" s="524"/>
      <c r="AR10" s="374"/>
    </row>
    <row r="11" spans="1:45" ht="15" customHeight="1">
      <c r="A11" s="909"/>
      <c r="B11" s="518"/>
      <c r="C11" s="519"/>
      <c r="D11" s="520"/>
      <c r="E11" s="521"/>
      <c r="F11" s="521"/>
      <c r="G11" s="521"/>
      <c r="H11" s="521"/>
      <c r="I11" s="521"/>
      <c r="J11" s="521"/>
      <c r="K11" s="521"/>
      <c r="L11" s="521"/>
      <c r="M11" s="521"/>
      <c r="N11" s="522"/>
      <c r="O11" s="909"/>
      <c r="P11" s="518"/>
      <c r="Q11" s="519"/>
      <c r="R11" s="523"/>
      <c r="S11" s="523"/>
      <c r="T11" s="523"/>
      <c r="U11" s="521"/>
      <c r="V11" s="521"/>
      <c r="W11" s="521"/>
      <c r="X11" s="521"/>
      <c r="Y11" s="521"/>
      <c r="Z11" s="521"/>
      <c r="AA11" s="521"/>
      <c r="AB11" s="521"/>
      <c r="AC11" s="521"/>
      <c r="AD11" s="521"/>
      <c r="AE11" s="521"/>
      <c r="AF11" s="521"/>
      <c r="AG11" s="521"/>
      <c r="AH11" s="521"/>
      <c r="AI11" s="521"/>
      <c r="AJ11" s="521"/>
      <c r="AK11" s="521"/>
      <c r="AL11" s="521"/>
      <c r="AM11" s="524"/>
      <c r="AR11" s="374"/>
    </row>
    <row r="12" spans="1:45" ht="15" customHeight="1">
      <c r="A12" s="910"/>
      <c r="B12" s="525"/>
      <c r="C12" s="526"/>
      <c r="D12" s="527"/>
      <c r="E12" s="528"/>
      <c r="F12" s="528"/>
      <c r="G12" s="528"/>
      <c r="H12" s="528"/>
      <c r="I12" s="528"/>
      <c r="J12" s="528"/>
      <c r="K12" s="528"/>
      <c r="L12" s="528"/>
      <c r="M12" s="528"/>
      <c r="N12" s="529"/>
      <c r="O12" s="910"/>
      <c r="P12" s="525"/>
      <c r="Q12" s="526"/>
      <c r="R12" s="530"/>
      <c r="S12" s="530"/>
      <c r="T12" s="530"/>
      <c r="U12" s="528"/>
      <c r="V12" s="528"/>
      <c r="W12" s="528"/>
      <c r="X12" s="528"/>
      <c r="Y12" s="528"/>
      <c r="Z12" s="528"/>
      <c r="AA12" s="528"/>
      <c r="AB12" s="528"/>
      <c r="AC12" s="528"/>
      <c r="AD12" s="528"/>
      <c r="AE12" s="528"/>
      <c r="AF12" s="528"/>
      <c r="AG12" s="528"/>
      <c r="AH12" s="528"/>
      <c r="AI12" s="528"/>
      <c r="AJ12" s="528"/>
      <c r="AK12" s="528"/>
      <c r="AL12" s="528"/>
      <c r="AM12" s="531"/>
      <c r="AR12" s="374"/>
    </row>
    <row r="13" spans="1:45" ht="15" customHeight="1">
      <c r="A13" s="899" t="s">
        <v>651</v>
      </c>
      <c r="B13" s="511"/>
      <c r="C13" s="532"/>
      <c r="D13" s="533"/>
      <c r="E13" s="534"/>
      <c r="F13" s="534"/>
      <c r="G13" s="534"/>
      <c r="H13" s="534"/>
      <c r="I13" s="534"/>
      <c r="J13" s="534"/>
      <c r="K13" s="534"/>
      <c r="L13" s="534"/>
      <c r="M13" s="534"/>
      <c r="N13" s="535"/>
      <c r="O13" s="899" t="s">
        <v>651</v>
      </c>
      <c r="P13" s="511"/>
      <c r="Q13" s="511"/>
      <c r="R13" s="536"/>
      <c r="S13" s="536"/>
      <c r="T13" s="536"/>
      <c r="U13" s="534"/>
      <c r="V13" s="534"/>
      <c r="W13" s="534"/>
      <c r="X13" s="534"/>
      <c r="Y13" s="534"/>
      <c r="Z13" s="534"/>
      <c r="AA13" s="534"/>
      <c r="AB13" s="534"/>
      <c r="AC13" s="534"/>
      <c r="AD13" s="534"/>
      <c r="AE13" s="534"/>
      <c r="AF13" s="534"/>
      <c r="AG13" s="534"/>
      <c r="AH13" s="534"/>
      <c r="AI13" s="534"/>
      <c r="AJ13" s="534"/>
      <c r="AK13" s="534"/>
      <c r="AL13" s="534"/>
      <c r="AM13" s="537"/>
      <c r="AR13" s="374"/>
    </row>
    <row r="14" spans="1:45" ht="15" customHeight="1">
      <c r="A14" s="900"/>
      <c r="B14" s="518"/>
      <c r="C14" s="538"/>
      <c r="D14" s="520"/>
      <c r="E14" s="521"/>
      <c r="F14" s="521"/>
      <c r="G14" s="521"/>
      <c r="H14" s="521"/>
      <c r="I14" s="521"/>
      <c r="J14" s="521"/>
      <c r="K14" s="521"/>
      <c r="L14" s="521"/>
      <c r="M14" s="521"/>
      <c r="N14" s="522"/>
      <c r="O14" s="900"/>
      <c r="P14" s="518"/>
      <c r="Q14" s="518"/>
      <c r="R14" s="523"/>
      <c r="S14" s="523"/>
      <c r="T14" s="523"/>
      <c r="U14" s="521"/>
      <c r="V14" s="521"/>
      <c r="W14" s="521"/>
      <c r="X14" s="521"/>
      <c r="Y14" s="521"/>
      <c r="Z14" s="521"/>
      <c r="AA14" s="521"/>
      <c r="AB14" s="521"/>
      <c r="AC14" s="521"/>
      <c r="AD14" s="521"/>
      <c r="AE14" s="521"/>
      <c r="AF14" s="521"/>
      <c r="AG14" s="521"/>
      <c r="AH14" s="521"/>
      <c r="AI14" s="521"/>
      <c r="AJ14" s="521"/>
      <c r="AK14" s="521"/>
      <c r="AL14" s="521"/>
      <c r="AM14" s="524"/>
      <c r="AR14" s="374"/>
    </row>
    <row r="15" spans="1:45" ht="15" customHeight="1">
      <c r="A15" s="900"/>
      <c r="B15" s="518"/>
      <c r="C15" s="538"/>
      <c r="D15" s="520"/>
      <c r="E15" s="521"/>
      <c r="F15" s="521"/>
      <c r="G15" s="521"/>
      <c r="H15" s="521"/>
      <c r="I15" s="521"/>
      <c r="J15" s="521"/>
      <c r="K15" s="521"/>
      <c r="L15" s="521"/>
      <c r="M15" s="521"/>
      <c r="N15" s="522"/>
      <c r="O15" s="900"/>
      <c r="P15" s="518"/>
      <c r="Q15" s="518"/>
      <c r="R15" s="523"/>
      <c r="S15" s="523"/>
      <c r="T15" s="523"/>
      <c r="U15" s="521"/>
      <c r="V15" s="521"/>
      <c r="W15" s="521"/>
      <c r="X15" s="521"/>
      <c r="Y15" s="521"/>
      <c r="Z15" s="521"/>
      <c r="AA15" s="521"/>
      <c r="AB15" s="521"/>
      <c r="AC15" s="521"/>
      <c r="AD15" s="521"/>
      <c r="AE15" s="521"/>
      <c r="AF15" s="521"/>
      <c r="AG15" s="521"/>
      <c r="AH15" s="521"/>
      <c r="AI15" s="521"/>
      <c r="AJ15" s="521"/>
      <c r="AK15" s="521"/>
      <c r="AL15" s="521"/>
      <c r="AM15" s="524"/>
      <c r="AR15" s="374"/>
    </row>
    <row r="16" spans="1:45" ht="15" customHeight="1">
      <c r="A16" s="878"/>
      <c r="B16" s="518"/>
      <c r="C16" s="538"/>
      <c r="D16" s="520"/>
      <c r="E16" s="521"/>
      <c r="F16" s="521"/>
      <c r="G16" s="521"/>
      <c r="H16" s="521"/>
      <c r="I16" s="521"/>
      <c r="J16" s="521"/>
      <c r="K16" s="521"/>
      <c r="L16" s="521"/>
      <c r="M16" s="521"/>
      <c r="N16" s="522"/>
      <c r="O16" s="878"/>
      <c r="P16" s="518"/>
      <c r="Q16" s="518"/>
      <c r="R16" s="523"/>
      <c r="S16" s="523"/>
      <c r="T16" s="523"/>
      <c r="U16" s="521"/>
      <c r="V16" s="521"/>
      <c r="W16" s="521"/>
      <c r="X16" s="521"/>
      <c r="Y16" s="521"/>
      <c r="Z16" s="521"/>
      <c r="AA16" s="521"/>
      <c r="AB16" s="521"/>
      <c r="AC16" s="521"/>
      <c r="AD16" s="521"/>
      <c r="AE16" s="521"/>
      <c r="AF16" s="521"/>
      <c r="AG16" s="521"/>
      <c r="AH16" s="521"/>
      <c r="AI16" s="521"/>
      <c r="AJ16" s="521"/>
      <c r="AK16" s="521"/>
      <c r="AL16" s="521"/>
      <c r="AM16" s="524"/>
      <c r="AR16" s="374"/>
    </row>
    <row r="17" spans="1:45" ht="15" customHeight="1">
      <c r="A17" s="879"/>
      <c r="B17" s="525"/>
      <c r="C17" s="510"/>
      <c r="D17" s="539"/>
      <c r="E17" s="540"/>
      <c r="F17" s="540"/>
      <c r="G17" s="540"/>
      <c r="H17" s="540"/>
      <c r="I17" s="540"/>
      <c r="J17" s="540"/>
      <c r="K17" s="540"/>
      <c r="L17" s="540"/>
      <c r="M17" s="540"/>
      <c r="N17" s="541"/>
      <c r="O17" s="879"/>
      <c r="P17" s="525"/>
      <c r="Q17" s="542"/>
      <c r="R17" s="543"/>
      <c r="S17" s="543"/>
      <c r="T17" s="543"/>
      <c r="U17" s="540"/>
      <c r="V17" s="540"/>
      <c r="W17" s="540"/>
      <c r="X17" s="540"/>
      <c r="Y17" s="540"/>
      <c r="Z17" s="540"/>
      <c r="AA17" s="540"/>
      <c r="AB17" s="540"/>
      <c r="AC17" s="540"/>
      <c r="AD17" s="540"/>
      <c r="AE17" s="540"/>
      <c r="AF17" s="540"/>
      <c r="AG17" s="540"/>
      <c r="AH17" s="540"/>
      <c r="AI17" s="540"/>
      <c r="AJ17" s="540"/>
      <c r="AK17" s="540"/>
      <c r="AL17" s="540"/>
      <c r="AM17" s="544"/>
      <c r="AR17" s="374"/>
    </row>
    <row r="18" spans="1:45" ht="15" customHeight="1">
      <c r="A18" s="877" t="s">
        <v>652</v>
      </c>
      <c r="B18" s="511"/>
      <c r="C18" s="532"/>
      <c r="D18" s="533"/>
      <c r="E18" s="534"/>
      <c r="F18" s="534"/>
      <c r="G18" s="534"/>
      <c r="H18" s="534"/>
      <c r="I18" s="534"/>
      <c r="J18" s="534"/>
      <c r="K18" s="534"/>
      <c r="L18" s="534"/>
      <c r="M18" s="534"/>
      <c r="N18" s="535"/>
      <c r="O18" s="877" t="s">
        <v>652</v>
      </c>
      <c r="P18" s="511"/>
      <c r="Q18" s="511"/>
      <c r="R18" s="536"/>
      <c r="S18" s="536"/>
      <c r="T18" s="536"/>
      <c r="U18" s="534"/>
      <c r="V18" s="534"/>
      <c r="W18" s="534"/>
      <c r="X18" s="534"/>
      <c r="Y18" s="534"/>
      <c r="Z18" s="534"/>
      <c r="AA18" s="534"/>
      <c r="AB18" s="534"/>
      <c r="AC18" s="534"/>
      <c r="AD18" s="534"/>
      <c r="AE18" s="534"/>
      <c r="AF18" s="534"/>
      <c r="AG18" s="534"/>
      <c r="AH18" s="534"/>
      <c r="AI18" s="534"/>
      <c r="AJ18" s="534"/>
      <c r="AK18" s="534"/>
      <c r="AL18" s="534"/>
      <c r="AM18" s="537"/>
      <c r="AR18" s="374"/>
    </row>
    <row r="19" spans="1:45" ht="15" customHeight="1">
      <c r="A19" s="878"/>
      <c r="B19" s="518"/>
      <c r="C19" s="538"/>
      <c r="D19" s="520"/>
      <c r="E19" s="521"/>
      <c r="F19" s="521"/>
      <c r="G19" s="521"/>
      <c r="H19" s="521"/>
      <c r="I19" s="521"/>
      <c r="J19" s="521"/>
      <c r="K19" s="521"/>
      <c r="L19" s="521"/>
      <c r="M19" s="521"/>
      <c r="N19" s="522"/>
      <c r="O19" s="878"/>
      <c r="P19" s="518"/>
      <c r="Q19" s="518"/>
      <c r="R19" s="523"/>
      <c r="S19" s="523"/>
      <c r="T19" s="523"/>
      <c r="U19" s="521"/>
      <c r="V19" s="521"/>
      <c r="W19" s="521"/>
      <c r="X19" s="521"/>
      <c r="Y19" s="521"/>
      <c r="Z19" s="521"/>
      <c r="AA19" s="521"/>
      <c r="AB19" s="521"/>
      <c r="AC19" s="521"/>
      <c r="AD19" s="521"/>
      <c r="AE19" s="521"/>
      <c r="AF19" s="521"/>
      <c r="AG19" s="521"/>
      <c r="AH19" s="521"/>
      <c r="AI19" s="521"/>
      <c r="AJ19" s="521"/>
      <c r="AK19" s="521"/>
      <c r="AL19" s="521"/>
      <c r="AM19" s="524"/>
      <c r="AR19" s="374"/>
    </row>
    <row r="20" spans="1:45" ht="15" customHeight="1">
      <c r="A20" s="878"/>
      <c r="B20" s="518"/>
      <c r="C20" s="538"/>
      <c r="D20" s="520"/>
      <c r="E20" s="521"/>
      <c r="F20" s="521"/>
      <c r="G20" s="521"/>
      <c r="H20" s="521"/>
      <c r="I20" s="521"/>
      <c r="J20" s="521"/>
      <c r="K20" s="521"/>
      <c r="L20" s="521"/>
      <c r="M20" s="521"/>
      <c r="N20" s="522"/>
      <c r="O20" s="878"/>
      <c r="P20" s="518"/>
      <c r="Q20" s="518"/>
      <c r="R20" s="523"/>
      <c r="S20" s="523"/>
      <c r="T20" s="523"/>
      <c r="U20" s="521"/>
      <c r="V20" s="521"/>
      <c r="W20" s="521"/>
      <c r="X20" s="521"/>
      <c r="Y20" s="521"/>
      <c r="Z20" s="521"/>
      <c r="AA20" s="521"/>
      <c r="AB20" s="521"/>
      <c r="AC20" s="521"/>
      <c r="AD20" s="521"/>
      <c r="AE20" s="521"/>
      <c r="AF20" s="521"/>
      <c r="AG20" s="521"/>
      <c r="AH20" s="521"/>
      <c r="AI20" s="521"/>
      <c r="AJ20" s="521"/>
      <c r="AK20" s="521"/>
      <c r="AL20" s="521"/>
      <c r="AM20" s="524"/>
      <c r="AR20" s="374"/>
    </row>
    <row r="21" spans="1:45" ht="15" customHeight="1">
      <c r="A21" s="878"/>
      <c r="B21" s="518"/>
      <c r="C21" s="538"/>
      <c r="D21" s="520"/>
      <c r="E21" s="521"/>
      <c r="F21" s="521"/>
      <c r="G21" s="521"/>
      <c r="H21" s="521"/>
      <c r="I21" s="521"/>
      <c r="J21" s="521"/>
      <c r="K21" s="521"/>
      <c r="L21" s="521"/>
      <c r="M21" s="521"/>
      <c r="N21" s="522"/>
      <c r="O21" s="878"/>
      <c r="P21" s="518"/>
      <c r="Q21" s="518"/>
      <c r="R21" s="523"/>
      <c r="S21" s="523"/>
      <c r="T21" s="523"/>
      <c r="U21" s="521"/>
      <c r="V21" s="521"/>
      <c r="W21" s="521"/>
      <c r="X21" s="521"/>
      <c r="Y21" s="521"/>
      <c r="Z21" s="521"/>
      <c r="AA21" s="521"/>
      <c r="AB21" s="521"/>
      <c r="AC21" s="521"/>
      <c r="AD21" s="521"/>
      <c r="AE21" s="521"/>
      <c r="AF21" s="521"/>
      <c r="AG21" s="521"/>
      <c r="AH21" s="521"/>
      <c r="AI21" s="521"/>
      <c r="AJ21" s="521"/>
      <c r="AK21" s="521"/>
      <c r="AL21" s="521"/>
      <c r="AM21" s="524"/>
      <c r="AR21" s="374"/>
    </row>
    <row r="22" spans="1:45" ht="15" customHeight="1">
      <c r="A22" s="879"/>
      <c r="B22" s="525"/>
      <c r="C22" s="545"/>
      <c r="D22" s="527"/>
      <c r="E22" s="528"/>
      <c r="F22" s="528"/>
      <c r="G22" s="528"/>
      <c r="H22" s="528"/>
      <c r="I22" s="528"/>
      <c r="J22" s="528"/>
      <c r="K22" s="528"/>
      <c r="L22" s="528"/>
      <c r="M22" s="528"/>
      <c r="N22" s="529"/>
      <c r="O22" s="879"/>
      <c r="P22" s="525"/>
      <c r="Q22" s="525"/>
      <c r="R22" s="530"/>
      <c r="S22" s="530"/>
      <c r="T22" s="530"/>
      <c r="U22" s="528"/>
      <c r="V22" s="528"/>
      <c r="W22" s="528"/>
      <c r="X22" s="528"/>
      <c r="Y22" s="528"/>
      <c r="Z22" s="528"/>
      <c r="AA22" s="528"/>
      <c r="AB22" s="528"/>
      <c r="AC22" s="528"/>
      <c r="AD22" s="528"/>
      <c r="AE22" s="528"/>
      <c r="AF22" s="528"/>
      <c r="AG22" s="528"/>
      <c r="AH22" s="528"/>
      <c r="AI22" s="528"/>
      <c r="AJ22" s="528"/>
      <c r="AK22" s="528"/>
      <c r="AL22" s="528"/>
      <c r="AM22" s="531"/>
      <c r="AR22" s="374"/>
    </row>
    <row r="23" spans="1:45" s="108" customFormat="1" ht="15" customHeight="1">
      <c r="A23" s="880" t="s">
        <v>653</v>
      </c>
      <c r="B23" s="511"/>
      <c r="C23" s="546"/>
      <c r="D23" s="547"/>
      <c r="E23" s="548"/>
      <c r="F23" s="548"/>
      <c r="G23" s="548"/>
      <c r="H23" s="548"/>
      <c r="I23" s="548"/>
      <c r="J23" s="548"/>
      <c r="K23" s="548"/>
      <c r="L23" s="548"/>
      <c r="M23" s="548"/>
      <c r="N23" s="549"/>
      <c r="O23" s="880" t="s">
        <v>653</v>
      </c>
      <c r="P23" s="511"/>
      <c r="Q23" s="550"/>
      <c r="R23" s="551"/>
      <c r="S23" s="552"/>
      <c r="T23" s="552"/>
      <c r="U23" s="548"/>
      <c r="V23" s="548"/>
      <c r="W23" s="548"/>
      <c r="X23" s="548"/>
      <c r="Y23" s="548"/>
      <c r="Z23" s="548"/>
      <c r="AA23" s="548"/>
      <c r="AB23" s="548"/>
      <c r="AC23" s="548"/>
      <c r="AD23" s="548"/>
      <c r="AE23" s="548"/>
      <c r="AF23" s="548"/>
      <c r="AG23" s="548"/>
      <c r="AH23" s="548"/>
      <c r="AI23" s="548"/>
      <c r="AJ23" s="548"/>
      <c r="AK23" s="548"/>
      <c r="AL23" s="548"/>
      <c r="AM23" s="553"/>
      <c r="AO23" s="373"/>
      <c r="AP23" s="373"/>
      <c r="AQ23" s="373"/>
      <c r="AR23" s="373"/>
      <c r="AS23" s="373"/>
    </row>
    <row r="24" spans="1:45" s="108" customFormat="1" ht="15" customHeight="1">
      <c r="A24" s="880"/>
      <c r="B24" s="518"/>
      <c r="C24" s="538"/>
      <c r="D24" s="554"/>
      <c r="E24" s="555"/>
      <c r="F24" s="555"/>
      <c r="G24" s="555"/>
      <c r="H24" s="555"/>
      <c r="I24" s="555"/>
      <c r="J24" s="555"/>
      <c r="K24" s="555"/>
      <c r="L24" s="555"/>
      <c r="M24" s="555"/>
      <c r="N24" s="556"/>
      <c r="O24" s="880"/>
      <c r="P24" s="518"/>
      <c r="Q24" s="518"/>
      <c r="R24" s="557"/>
      <c r="S24" s="558"/>
      <c r="T24" s="558"/>
      <c r="U24" s="555"/>
      <c r="V24" s="555"/>
      <c r="W24" s="555"/>
      <c r="X24" s="555"/>
      <c r="Y24" s="555"/>
      <c r="Z24" s="555"/>
      <c r="AA24" s="555"/>
      <c r="AB24" s="555"/>
      <c r="AC24" s="555"/>
      <c r="AD24" s="555"/>
      <c r="AE24" s="555"/>
      <c r="AF24" s="555"/>
      <c r="AG24" s="555"/>
      <c r="AH24" s="555"/>
      <c r="AI24" s="555"/>
      <c r="AJ24" s="555"/>
      <c r="AK24" s="555"/>
      <c r="AL24" s="555"/>
      <c r="AM24" s="559"/>
      <c r="AO24" s="373"/>
      <c r="AP24" s="373"/>
      <c r="AQ24" s="373"/>
      <c r="AR24" s="373"/>
      <c r="AS24" s="373"/>
    </row>
    <row r="25" spans="1:45" s="108" customFormat="1" ht="15" customHeight="1">
      <c r="A25" s="880"/>
      <c r="B25" s="518"/>
      <c r="C25" s="538"/>
      <c r="D25" s="554"/>
      <c r="E25" s="555"/>
      <c r="F25" s="555"/>
      <c r="G25" s="555"/>
      <c r="H25" s="555"/>
      <c r="I25" s="555"/>
      <c r="J25" s="555"/>
      <c r="K25" s="555"/>
      <c r="L25" s="555"/>
      <c r="M25" s="555"/>
      <c r="N25" s="556"/>
      <c r="O25" s="880"/>
      <c r="P25" s="518"/>
      <c r="Q25" s="518"/>
      <c r="R25" s="557"/>
      <c r="S25" s="558"/>
      <c r="T25" s="558"/>
      <c r="U25" s="555"/>
      <c r="V25" s="555"/>
      <c r="W25" s="555"/>
      <c r="X25" s="555"/>
      <c r="Y25" s="555"/>
      <c r="Z25" s="555"/>
      <c r="AA25" s="555"/>
      <c r="AB25" s="555"/>
      <c r="AC25" s="555"/>
      <c r="AD25" s="555"/>
      <c r="AE25" s="555"/>
      <c r="AF25" s="555"/>
      <c r="AG25" s="555"/>
      <c r="AH25" s="555"/>
      <c r="AI25" s="555"/>
      <c r="AJ25" s="555"/>
      <c r="AK25" s="555"/>
      <c r="AL25" s="555"/>
      <c r="AM25" s="559"/>
      <c r="AO25" s="373"/>
      <c r="AP25" s="373"/>
      <c r="AQ25" s="373"/>
      <c r="AR25" s="373"/>
      <c r="AS25" s="373"/>
    </row>
    <row r="26" spans="1:45" s="108" customFormat="1" ht="15" customHeight="1">
      <c r="A26" s="880"/>
      <c r="B26" s="518"/>
      <c r="C26" s="538"/>
      <c r="D26" s="554"/>
      <c r="E26" s="555"/>
      <c r="F26" s="555"/>
      <c r="G26" s="555"/>
      <c r="H26" s="555"/>
      <c r="I26" s="555"/>
      <c r="J26" s="555"/>
      <c r="K26" s="555"/>
      <c r="L26" s="555"/>
      <c r="M26" s="555"/>
      <c r="N26" s="556"/>
      <c r="O26" s="880"/>
      <c r="P26" s="518"/>
      <c r="Q26" s="518"/>
      <c r="R26" s="557"/>
      <c r="S26" s="558"/>
      <c r="T26" s="558"/>
      <c r="U26" s="555"/>
      <c r="V26" s="555"/>
      <c r="W26" s="555"/>
      <c r="X26" s="555"/>
      <c r="Y26" s="555"/>
      <c r="Z26" s="555"/>
      <c r="AA26" s="555"/>
      <c r="AB26" s="555"/>
      <c r="AC26" s="555"/>
      <c r="AD26" s="555"/>
      <c r="AE26" s="555"/>
      <c r="AF26" s="555"/>
      <c r="AG26" s="555"/>
      <c r="AH26" s="555"/>
      <c r="AI26" s="555"/>
      <c r="AJ26" s="555"/>
      <c r="AK26" s="555"/>
      <c r="AL26" s="555"/>
      <c r="AM26" s="559"/>
      <c r="AO26" s="373"/>
      <c r="AP26" s="373"/>
      <c r="AQ26" s="373"/>
      <c r="AR26" s="373"/>
      <c r="AS26" s="373"/>
    </row>
    <row r="27" spans="1:45" s="108" customFormat="1" ht="15" customHeight="1">
      <c r="A27" s="901"/>
      <c r="B27" s="525"/>
      <c r="C27" s="510"/>
      <c r="D27" s="560"/>
      <c r="E27" s="561"/>
      <c r="F27" s="561"/>
      <c r="G27" s="561"/>
      <c r="H27" s="561"/>
      <c r="I27" s="561"/>
      <c r="J27" s="561"/>
      <c r="K27" s="561"/>
      <c r="L27" s="561"/>
      <c r="M27" s="561"/>
      <c r="N27" s="562"/>
      <c r="O27" s="901"/>
      <c r="P27" s="525"/>
      <c r="Q27" s="542"/>
      <c r="R27" s="563"/>
      <c r="S27" s="564"/>
      <c r="T27" s="564"/>
      <c r="U27" s="561"/>
      <c r="V27" s="561"/>
      <c r="W27" s="561"/>
      <c r="X27" s="561"/>
      <c r="Y27" s="561"/>
      <c r="Z27" s="561"/>
      <c r="AA27" s="561"/>
      <c r="AB27" s="561"/>
      <c r="AC27" s="561"/>
      <c r="AD27" s="561"/>
      <c r="AE27" s="561"/>
      <c r="AF27" s="561"/>
      <c r="AG27" s="561"/>
      <c r="AH27" s="561"/>
      <c r="AI27" s="561"/>
      <c r="AJ27" s="561"/>
      <c r="AK27" s="561"/>
      <c r="AL27" s="561"/>
      <c r="AM27" s="565"/>
      <c r="AO27" s="373"/>
      <c r="AP27" s="373"/>
      <c r="AQ27" s="373"/>
      <c r="AR27" s="373"/>
      <c r="AS27" s="373"/>
    </row>
    <row r="28" spans="1:45" ht="15" customHeight="1">
      <c r="A28" s="877" t="s">
        <v>654</v>
      </c>
      <c r="B28" s="511"/>
      <c r="C28" s="532"/>
      <c r="D28" s="533"/>
      <c r="E28" s="534"/>
      <c r="F28" s="534"/>
      <c r="G28" s="534"/>
      <c r="H28" s="534"/>
      <c r="I28" s="534"/>
      <c r="J28" s="534"/>
      <c r="K28" s="534"/>
      <c r="L28" s="534"/>
      <c r="M28" s="534"/>
      <c r="N28" s="535"/>
      <c r="O28" s="877" t="s">
        <v>654</v>
      </c>
      <c r="P28" s="511"/>
      <c r="Q28" s="511"/>
      <c r="R28" s="536"/>
      <c r="S28" s="536"/>
      <c r="T28" s="536"/>
      <c r="U28" s="534"/>
      <c r="V28" s="534"/>
      <c r="W28" s="534"/>
      <c r="X28" s="534"/>
      <c r="Y28" s="534"/>
      <c r="Z28" s="534"/>
      <c r="AA28" s="534"/>
      <c r="AB28" s="534"/>
      <c r="AC28" s="534"/>
      <c r="AD28" s="534"/>
      <c r="AE28" s="534"/>
      <c r="AF28" s="534"/>
      <c r="AG28" s="534"/>
      <c r="AH28" s="534"/>
      <c r="AI28" s="534"/>
      <c r="AJ28" s="534"/>
      <c r="AK28" s="534"/>
      <c r="AL28" s="534"/>
      <c r="AM28" s="537"/>
      <c r="AR28" s="374"/>
    </row>
    <row r="29" spans="1:45" ht="15" customHeight="1">
      <c r="A29" s="878"/>
      <c r="B29" s="518"/>
      <c r="C29" s="538"/>
      <c r="D29" s="520"/>
      <c r="E29" s="521"/>
      <c r="F29" s="521"/>
      <c r="G29" s="521"/>
      <c r="H29" s="521"/>
      <c r="I29" s="521"/>
      <c r="J29" s="521"/>
      <c r="K29" s="521"/>
      <c r="L29" s="521"/>
      <c r="M29" s="521"/>
      <c r="N29" s="522"/>
      <c r="O29" s="878"/>
      <c r="P29" s="518"/>
      <c r="Q29" s="518"/>
      <c r="R29" s="523"/>
      <c r="S29" s="523"/>
      <c r="T29" s="523"/>
      <c r="U29" s="521"/>
      <c r="V29" s="521"/>
      <c r="W29" s="521"/>
      <c r="X29" s="521"/>
      <c r="Y29" s="521"/>
      <c r="Z29" s="521"/>
      <c r="AA29" s="521"/>
      <c r="AB29" s="521"/>
      <c r="AC29" s="521"/>
      <c r="AD29" s="521"/>
      <c r="AE29" s="521"/>
      <c r="AF29" s="521"/>
      <c r="AG29" s="521"/>
      <c r="AH29" s="521"/>
      <c r="AI29" s="521"/>
      <c r="AJ29" s="521"/>
      <c r="AK29" s="521"/>
      <c r="AL29" s="521"/>
      <c r="AM29" s="524"/>
      <c r="AR29" s="374"/>
    </row>
    <row r="30" spans="1:45" ht="15" customHeight="1">
      <c r="A30" s="878"/>
      <c r="B30" s="518"/>
      <c r="C30" s="538"/>
      <c r="D30" s="520"/>
      <c r="E30" s="521"/>
      <c r="F30" s="521"/>
      <c r="G30" s="521"/>
      <c r="H30" s="521"/>
      <c r="I30" s="521"/>
      <c r="J30" s="521"/>
      <c r="K30" s="521"/>
      <c r="L30" s="521"/>
      <c r="M30" s="521"/>
      <c r="N30" s="522"/>
      <c r="O30" s="878"/>
      <c r="P30" s="518"/>
      <c r="Q30" s="518"/>
      <c r="R30" s="523"/>
      <c r="S30" s="523"/>
      <c r="T30" s="523"/>
      <c r="U30" s="521"/>
      <c r="V30" s="521"/>
      <c r="W30" s="521"/>
      <c r="X30" s="521"/>
      <c r="Y30" s="521"/>
      <c r="Z30" s="521"/>
      <c r="AA30" s="521"/>
      <c r="AB30" s="521"/>
      <c r="AC30" s="521"/>
      <c r="AD30" s="521"/>
      <c r="AE30" s="521"/>
      <c r="AF30" s="521"/>
      <c r="AG30" s="521"/>
      <c r="AH30" s="521"/>
      <c r="AI30" s="521"/>
      <c r="AJ30" s="521"/>
      <c r="AK30" s="521"/>
      <c r="AL30" s="521"/>
      <c r="AM30" s="524"/>
      <c r="AR30" s="374"/>
    </row>
    <row r="31" spans="1:45" ht="15" customHeight="1">
      <c r="A31" s="878"/>
      <c r="B31" s="518"/>
      <c r="C31" s="538"/>
      <c r="D31" s="520"/>
      <c r="E31" s="521"/>
      <c r="F31" s="521"/>
      <c r="G31" s="521"/>
      <c r="H31" s="521"/>
      <c r="I31" s="521"/>
      <c r="J31" s="521"/>
      <c r="K31" s="521"/>
      <c r="L31" s="521"/>
      <c r="M31" s="521"/>
      <c r="N31" s="522"/>
      <c r="O31" s="878"/>
      <c r="P31" s="518"/>
      <c r="Q31" s="518"/>
      <c r="R31" s="523"/>
      <c r="S31" s="523"/>
      <c r="T31" s="523"/>
      <c r="U31" s="521"/>
      <c r="V31" s="521"/>
      <c r="W31" s="521"/>
      <c r="X31" s="521"/>
      <c r="Y31" s="521"/>
      <c r="Z31" s="521"/>
      <c r="AA31" s="521"/>
      <c r="AB31" s="521"/>
      <c r="AC31" s="521"/>
      <c r="AD31" s="521"/>
      <c r="AE31" s="521"/>
      <c r="AF31" s="521"/>
      <c r="AG31" s="521"/>
      <c r="AH31" s="521"/>
      <c r="AI31" s="521"/>
      <c r="AJ31" s="521"/>
      <c r="AK31" s="521"/>
      <c r="AL31" s="521"/>
      <c r="AM31" s="524"/>
      <c r="AR31" s="374"/>
    </row>
    <row r="32" spans="1:45" ht="15" customHeight="1">
      <c r="A32" s="879"/>
      <c r="B32" s="525"/>
      <c r="C32" s="545"/>
      <c r="D32" s="527"/>
      <c r="E32" s="528"/>
      <c r="F32" s="528"/>
      <c r="G32" s="528"/>
      <c r="H32" s="528"/>
      <c r="I32" s="528"/>
      <c r="J32" s="528"/>
      <c r="K32" s="528"/>
      <c r="L32" s="528"/>
      <c r="M32" s="528"/>
      <c r="N32" s="529"/>
      <c r="O32" s="879"/>
      <c r="P32" s="525"/>
      <c r="Q32" s="525"/>
      <c r="R32" s="530"/>
      <c r="S32" s="530"/>
      <c r="T32" s="530"/>
      <c r="U32" s="528"/>
      <c r="V32" s="528"/>
      <c r="W32" s="528"/>
      <c r="X32" s="528"/>
      <c r="Y32" s="528"/>
      <c r="Z32" s="528"/>
      <c r="AA32" s="528"/>
      <c r="AB32" s="528"/>
      <c r="AC32" s="528"/>
      <c r="AD32" s="528"/>
      <c r="AE32" s="528"/>
      <c r="AF32" s="528"/>
      <c r="AG32" s="528"/>
      <c r="AH32" s="528"/>
      <c r="AI32" s="528"/>
      <c r="AJ32" s="528"/>
      <c r="AK32" s="528"/>
      <c r="AL32" s="528"/>
      <c r="AM32" s="531"/>
      <c r="AR32" s="374"/>
    </row>
    <row r="33" spans="1:45" s="108" customFormat="1" ht="15" customHeight="1">
      <c r="A33" s="880" t="s">
        <v>409</v>
      </c>
      <c r="B33" s="511"/>
      <c r="C33" s="546"/>
      <c r="D33" s="547"/>
      <c r="E33" s="548"/>
      <c r="F33" s="548"/>
      <c r="G33" s="548"/>
      <c r="H33" s="548"/>
      <c r="I33" s="548"/>
      <c r="J33" s="548"/>
      <c r="K33" s="548"/>
      <c r="L33" s="548"/>
      <c r="M33" s="548"/>
      <c r="N33" s="549"/>
      <c r="O33" s="880" t="s">
        <v>409</v>
      </c>
      <c r="P33" s="511"/>
      <c r="Q33" s="550"/>
      <c r="R33" s="551"/>
      <c r="S33" s="552"/>
      <c r="T33" s="552"/>
      <c r="U33" s="548"/>
      <c r="V33" s="548"/>
      <c r="W33" s="548"/>
      <c r="X33" s="548"/>
      <c r="Y33" s="548"/>
      <c r="Z33" s="548"/>
      <c r="AA33" s="548"/>
      <c r="AB33" s="548"/>
      <c r="AC33" s="548"/>
      <c r="AD33" s="548"/>
      <c r="AE33" s="548"/>
      <c r="AF33" s="548"/>
      <c r="AG33" s="548"/>
      <c r="AH33" s="548"/>
      <c r="AI33" s="548"/>
      <c r="AJ33" s="548"/>
      <c r="AK33" s="548"/>
      <c r="AL33" s="548"/>
      <c r="AM33" s="553"/>
      <c r="AO33" s="373"/>
      <c r="AP33" s="373"/>
      <c r="AQ33" s="373"/>
      <c r="AR33" s="373"/>
      <c r="AS33" s="373"/>
    </row>
    <row r="34" spans="1:45" s="108" customFormat="1" ht="15" customHeight="1">
      <c r="A34" s="880"/>
      <c r="B34" s="518"/>
      <c r="C34" s="538"/>
      <c r="D34" s="554"/>
      <c r="E34" s="555"/>
      <c r="F34" s="555"/>
      <c r="G34" s="555"/>
      <c r="H34" s="555"/>
      <c r="I34" s="555"/>
      <c r="J34" s="555"/>
      <c r="K34" s="555"/>
      <c r="L34" s="555"/>
      <c r="M34" s="555"/>
      <c r="N34" s="556"/>
      <c r="O34" s="880"/>
      <c r="P34" s="518"/>
      <c r="Q34" s="518"/>
      <c r="R34" s="557"/>
      <c r="S34" s="558"/>
      <c r="T34" s="558"/>
      <c r="U34" s="555"/>
      <c r="V34" s="555"/>
      <c r="W34" s="555"/>
      <c r="X34" s="555"/>
      <c r="Y34" s="555"/>
      <c r="Z34" s="555"/>
      <c r="AA34" s="555"/>
      <c r="AB34" s="555"/>
      <c r="AC34" s="555"/>
      <c r="AD34" s="555"/>
      <c r="AE34" s="555"/>
      <c r="AF34" s="555"/>
      <c r="AG34" s="555"/>
      <c r="AH34" s="555"/>
      <c r="AI34" s="555"/>
      <c r="AJ34" s="555"/>
      <c r="AK34" s="555"/>
      <c r="AL34" s="555"/>
      <c r="AM34" s="559"/>
      <c r="AO34" s="373"/>
      <c r="AP34" s="373"/>
      <c r="AQ34" s="373"/>
      <c r="AR34" s="373"/>
      <c r="AS34" s="373"/>
    </row>
    <row r="35" spans="1:45" s="108" customFormat="1" ht="15" customHeight="1">
      <c r="A35" s="880"/>
      <c r="B35" s="518"/>
      <c r="C35" s="538"/>
      <c r="D35" s="554"/>
      <c r="E35" s="555"/>
      <c r="F35" s="555"/>
      <c r="G35" s="555"/>
      <c r="H35" s="555"/>
      <c r="I35" s="555"/>
      <c r="J35" s="555"/>
      <c r="K35" s="555"/>
      <c r="L35" s="555"/>
      <c r="M35" s="555"/>
      <c r="N35" s="556"/>
      <c r="O35" s="880"/>
      <c r="P35" s="518"/>
      <c r="Q35" s="518"/>
      <c r="R35" s="557"/>
      <c r="S35" s="558"/>
      <c r="T35" s="558"/>
      <c r="U35" s="555"/>
      <c r="V35" s="555"/>
      <c r="W35" s="555"/>
      <c r="X35" s="555"/>
      <c r="Y35" s="555"/>
      <c r="Z35" s="555"/>
      <c r="AA35" s="555"/>
      <c r="AB35" s="555"/>
      <c r="AC35" s="555"/>
      <c r="AD35" s="555"/>
      <c r="AE35" s="555"/>
      <c r="AF35" s="555"/>
      <c r="AG35" s="555"/>
      <c r="AH35" s="555"/>
      <c r="AI35" s="555"/>
      <c r="AJ35" s="555"/>
      <c r="AK35" s="555"/>
      <c r="AL35" s="555"/>
      <c r="AM35" s="559"/>
      <c r="AO35" s="373"/>
      <c r="AP35" s="373"/>
      <c r="AQ35" s="373"/>
      <c r="AR35" s="373"/>
      <c r="AS35" s="373"/>
    </row>
    <row r="36" spans="1:45" s="108" customFormat="1" ht="15" customHeight="1">
      <c r="A36" s="880"/>
      <c r="B36" s="518"/>
      <c r="C36" s="538"/>
      <c r="D36" s="554"/>
      <c r="E36" s="555"/>
      <c r="F36" s="555"/>
      <c r="G36" s="555"/>
      <c r="H36" s="555"/>
      <c r="I36" s="555"/>
      <c r="J36" s="555"/>
      <c r="K36" s="555"/>
      <c r="L36" s="555"/>
      <c r="M36" s="555"/>
      <c r="N36" s="556"/>
      <c r="O36" s="880"/>
      <c r="P36" s="518"/>
      <c r="Q36" s="518"/>
      <c r="R36" s="557"/>
      <c r="S36" s="558"/>
      <c r="T36" s="558"/>
      <c r="U36" s="555"/>
      <c r="V36" s="555"/>
      <c r="W36" s="555"/>
      <c r="X36" s="555"/>
      <c r="Y36" s="555"/>
      <c r="Z36" s="555"/>
      <c r="AA36" s="555"/>
      <c r="AB36" s="555"/>
      <c r="AC36" s="555"/>
      <c r="AD36" s="555"/>
      <c r="AE36" s="555"/>
      <c r="AF36" s="555"/>
      <c r="AG36" s="555"/>
      <c r="AH36" s="555"/>
      <c r="AI36" s="555"/>
      <c r="AJ36" s="555"/>
      <c r="AK36" s="555"/>
      <c r="AL36" s="555"/>
      <c r="AM36" s="559"/>
      <c r="AO36" s="373"/>
      <c r="AP36" s="373"/>
      <c r="AQ36" s="373"/>
      <c r="AR36" s="373"/>
      <c r="AS36" s="373"/>
    </row>
    <row r="37" spans="1:45" s="108" customFormat="1" ht="15" customHeight="1">
      <c r="A37" s="880"/>
      <c r="B37" s="634"/>
      <c r="C37" s="510"/>
      <c r="D37" s="560"/>
      <c r="E37" s="561"/>
      <c r="F37" s="561"/>
      <c r="G37" s="561"/>
      <c r="H37" s="561"/>
      <c r="I37" s="561"/>
      <c r="J37" s="561"/>
      <c r="K37" s="561"/>
      <c r="L37" s="561"/>
      <c r="M37" s="561"/>
      <c r="N37" s="562"/>
      <c r="O37" s="880"/>
      <c r="P37" s="634"/>
      <c r="Q37" s="542"/>
      <c r="R37" s="563"/>
      <c r="S37" s="564"/>
      <c r="T37" s="564"/>
      <c r="U37" s="561"/>
      <c r="V37" s="561"/>
      <c r="W37" s="561"/>
      <c r="X37" s="561"/>
      <c r="Y37" s="561"/>
      <c r="Z37" s="561"/>
      <c r="AA37" s="561"/>
      <c r="AB37" s="561"/>
      <c r="AC37" s="561"/>
      <c r="AD37" s="561"/>
      <c r="AE37" s="561"/>
      <c r="AF37" s="561"/>
      <c r="AG37" s="561"/>
      <c r="AH37" s="561"/>
      <c r="AI37" s="561"/>
      <c r="AJ37" s="561"/>
      <c r="AK37" s="561"/>
      <c r="AL37" s="561"/>
      <c r="AM37" s="565"/>
      <c r="AO37" s="373"/>
      <c r="AP37" s="373"/>
      <c r="AQ37" s="373"/>
      <c r="AR37" s="373"/>
      <c r="AS37" s="373"/>
    </row>
    <row r="38" spans="1:45" s="108" customFormat="1" ht="15" customHeight="1">
      <c r="A38" s="911" t="s">
        <v>348</v>
      </c>
      <c r="B38" s="511"/>
      <c r="C38" s="532"/>
      <c r="D38" s="635"/>
      <c r="E38" s="636"/>
      <c r="F38" s="636"/>
      <c r="G38" s="636"/>
      <c r="H38" s="636"/>
      <c r="I38" s="636"/>
      <c r="J38" s="636"/>
      <c r="K38" s="636"/>
      <c r="L38" s="636"/>
      <c r="M38" s="636"/>
      <c r="N38" s="637"/>
      <c r="O38" s="911" t="s">
        <v>348</v>
      </c>
      <c r="P38" s="511"/>
      <c r="Q38" s="511"/>
      <c r="R38" s="638"/>
      <c r="S38" s="639"/>
      <c r="T38" s="639"/>
      <c r="U38" s="636"/>
      <c r="V38" s="636"/>
      <c r="W38" s="636"/>
      <c r="X38" s="636"/>
      <c r="Y38" s="636"/>
      <c r="Z38" s="636"/>
      <c r="AA38" s="636"/>
      <c r="AB38" s="636"/>
      <c r="AC38" s="636"/>
      <c r="AD38" s="636"/>
      <c r="AE38" s="636"/>
      <c r="AF38" s="636"/>
      <c r="AG38" s="636"/>
      <c r="AH38" s="636"/>
      <c r="AI38" s="636"/>
      <c r="AJ38" s="636"/>
      <c r="AK38" s="636"/>
      <c r="AL38" s="636"/>
      <c r="AM38" s="640"/>
      <c r="AO38" s="373"/>
      <c r="AP38" s="373"/>
      <c r="AQ38" s="373"/>
      <c r="AR38" s="373"/>
      <c r="AS38" s="373"/>
    </row>
    <row r="39" spans="1:45" s="108" customFormat="1" ht="15" customHeight="1">
      <c r="A39" s="880"/>
      <c r="B39" s="518"/>
      <c r="C39" s="538"/>
      <c r="D39" s="554"/>
      <c r="E39" s="555"/>
      <c r="F39" s="555"/>
      <c r="G39" s="555"/>
      <c r="H39" s="555"/>
      <c r="I39" s="555"/>
      <c r="J39" s="555"/>
      <c r="K39" s="555"/>
      <c r="L39" s="555"/>
      <c r="M39" s="555"/>
      <c r="N39" s="556"/>
      <c r="O39" s="880"/>
      <c r="P39" s="518"/>
      <c r="Q39" s="518"/>
      <c r="R39" s="557"/>
      <c r="S39" s="558"/>
      <c r="T39" s="558"/>
      <c r="U39" s="555"/>
      <c r="V39" s="555"/>
      <c r="W39" s="555"/>
      <c r="X39" s="555"/>
      <c r="Y39" s="555"/>
      <c r="Z39" s="555"/>
      <c r="AA39" s="555"/>
      <c r="AB39" s="555"/>
      <c r="AC39" s="555"/>
      <c r="AD39" s="555"/>
      <c r="AE39" s="555"/>
      <c r="AF39" s="555"/>
      <c r="AG39" s="555"/>
      <c r="AH39" s="555"/>
      <c r="AI39" s="555"/>
      <c r="AJ39" s="555"/>
      <c r="AK39" s="555"/>
      <c r="AL39" s="555"/>
      <c r="AM39" s="559"/>
      <c r="AO39" s="373"/>
      <c r="AP39" s="373"/>
      <c r="AQ39" s="373"/>
      <c r="AR39" s="373"/>
      <c r="AS39" s="373"/>
    </row>
    <row r="40" spans="1:45" s="108" customFormat="1" ht="15" customHeight="1">
      <c r="A40" s="880"/>
      <c r="B40" s="518"/>
      <c r="C40" s="538"/>
      <c r="D40" s="554"/>
      <c r="E40" s="555"/>
      <c r="F40" s="555"/>
      <c r="G40" s="555"/>
      <c r="H40" s="555"/>
      <c r="I40" s="555"/>
      <c r="J40" s="555"/>
      <c r="K40" s="555"/>
      <c r="L40" s="555"/>
      <c r="M40" s="555"/>
      <c r="N40" s="556"/>
      <c r="O40" s="880"/>
      <c r="P40" s="518"/>
      <c r="Q40" s="518"/>
      <c r="R40" s="557"/>
      <c r="S40" s="558"/>
      <c r="T40" s="558"/>
      <c r="U40" s="555"/>
      <c r="V40" s="555"/>
      <c r="W40" s="555"/>
      <c r="X40" s="555"/>
      <c r="Y40" s="555"/>
      <c r="Z40" s="555"/>
      <c r="AA40" s="555"/>
      <c r="AB40" s="555"/>
      <c r="AC40" s="555"/>
      <c r="AD40" s="555"/>
      <c r="AE40" s="555"/>
      <c r="AF40" s="555"/>
      <c r="AG40" s="555"/>
      <c r="AH40" s="555"/>
      <c r="AI40" s="555"/>
      <c r="AJ40" s="555"/>
      <c r="AK40" s="555"/>
      <c r="AL40" s="555"/>
      <c r="AM40" s="559"/>
      <c r="AO40" s="373"/>
      <c r="AP40" s="373"/>
      <c r="AQ40" s="373"/>
      <c r="AR40" s="373"/>
      <c r="AS40" s="373"/>
    </row>
    <row r="41" spans="1:45" s="108" customFormat="1" ht="15" customHeight="1">
      <c r="A41" s="880"/>
      <c r="B41" s="518"/>
      <c r="C41" s="538"/>
      <c r="D41" s="554"/>
      <c r="E41" s="555"/>
      <c r="F41" s="555"/>
      <c r="G41" s="555"/>
      <c r="H41" s="555"/>
      <c r="I41" s="555"/>
      <c r="J41" s="555"/>
      <c r="K41" s="555"/>
      <c r="L41" s="555"/>
      <c r="M41" s="555"/>
      <c r="N41" s="556"/>
      <c r="O41" s="880"/>
      <c r="P41" s="518"/>
      <c r="Q41" s="518"/>
      <c r="R41" s="557"/>
      <c r="S41" s="558"/>
      <c r="T41" s="558"/>
      <c r="U41" s="555"/>
      <c r="V41" s="555"/>
      <c r="W41" s="555"/>
      <c r="X41" s="555"/>
      <c r="Y41" s="555"/>
      <c r="Z41" s="555"/>
      <c r="AA41" s="555"/>
      <c r="AB41" s="555"/>
      <c r="AC41" s="555"/>
      <c r="AD41" s="555"/>
      <c r="AE41" s="555"/>
      <c r="AF41" s="555"/>
      <c r="AG41" s="555"/>
      <c r="AH41" s="555"/>
      <c r="AI41" s="555"/>
      <c r="AJ41" s="555"/>
      <c r="AK41" s="555"/>
      <c r="AL41" s="555"/>
      <c r="AM41" s="559"/>
      <c r="AO41" s="373"/>
      <c r="AP41" s="373"/>
      <c r="AQ41" s="373"/>
      <c r="AR41" s="373"/>
      <c r="AS41" s="373"/>
    </row>
    <row r="42" spans="1:45" s="108" customFormat="1" ht="15" customHeight="1">
      <c r="A42" s="901"/>
      <c r="B42" s="525"/>
      <c r="C42" s="641"/>
      <c r="D42" s="642"/>
      <c r="E42" s="643"/>
      <c r="F42" s="643"/>
      <c r="G42" s="643"/>
      <c r="H42" s="643"/>
      <c r="I42" s="643"/>
      <c r="J42" s="643"/>
      <c r="K42" s="643"/>
      <c r="L42" s="643"/>
      <c r="M42" s="643"/>
      <c r="N42" s="644"/>
      <c r="O42" s="901"/>
      <c r="P42" s="525"/>
      <c r="Q42" s="616"/>
      <c r="R42" s="645"/>
      <c r="S42" s="646"/>
      <c r="T42" s="646"/>
      <c r="U42" s="643"/>
      <c r="V42" s="643"/>
      <c r="W42" s="643"/>
      <c r="X42" s="643"/>
      <c r="Y42" s="643"/>
      <c r="Z42" s="643"/>
      <c r="AA42" s="643"/>
      <c r="AB42" s="643"/>
      <c r="AC42" s="643"/>
      <c r="AD42" s="643"/>
      <c r="AE42" s="643"/>
      <c r="AF42" s="643"/>
      <c r="AG42" s="643"/>
      <c r="AH42" s="643"/>
      <c r="AI42" s="643"/>
      <c r="AJ42" s="643"/>
      <c r="AK42" s="643"/>
      <c r="AL42" s="643"/>
      <c r="AM42" s="647"/>
      <c r="AO42" s="373"/>
      <c r="AP42" s="373"/>
      <c r="AQ42" s="373"/>
      <c r="AR42" s="373"/>
      <c r="AS42" s="373"/>
    </row>
    <row r="43" spans="1:45" ht="15" customHeight="1">
      <c r="A43" s="877" t="s">
        <v>410</v>
      </c>
      <c r="B43" s="511"/>
      <c r="C43" s="532"/>
      <c r="D43" s="533"/>
      <c r="E43" s="534"/>
      <c r="F43" s="534"/>
      <c r="G43" s="534"/>
      <c r="H43" s="534"/>
      <c r="I43" s="534"/>
      <c r="J43" s="534"/>
      <c r="K43" s="534"/>
      <c r="L43" s="534"/>
      <c r="M43" s="534"/>
      <c r="N43" s="535"/>
      <c r="O43" s="877" t="s">
        <v>410</v>
      </c>
      <c r="P43" s="511"/>
      <c r="Q43" s="511"/>
      <c r="R43" s="536"/>
      <c r="S43" s="536"/>
      <c r="T43" s="536"/>
      <c r="U43" s="534"/>
      <c r="V43" s="534"/>
      <c r="W43" s="534"/>
      <c r="X43" s="534"/>
      <c r="Y43" s="534"/>
      <c r="Z43" s="534"/>
      <c r="AA43" s="534"/>
      <c r="AB43" s="534"/>
      <c r="AC43" s="534"/>
      <c r="AD43" s="534"/>
      <c r="AE43" s="534"/>
      <c r="AF43" s="534"/>
      <c r="AG43" s="534"/>
      <c r="AH43" s="534"/>
      <c r="AI43" s="534"/>
      <c r="AJ43" s="534"/>
      <c r="AK43" s="534"/>
      <c r="AL43" s="534"/>
      <c r="AM43" s="537"/>
      <c r="AR43" s="374"/>
    </row>
    <row r="44" spans="1:45" ht="15" customHeight="1">
      <c r="A44" s="878"/>
      <c r="B44" s="518"/>
      <c r="C44" s="538"/>
      <c r="D44" s="520"/>
      <c r="E44" s="521"/>
      <c r="F44" s="521"/>
      <c r="G44" s="521"/>
      <c r="H44" s="521"/>
      <c r="I44" s="521"/>
      <c r="J44" s="521"/>
      <c r="K44" s="521"/>
      <c r="L44" s="521"/>
      <c r="M44" s="521"/>
      <c r="N44" s="522"/>
      <c r="O44" s="878"/>
      <c r="P44" s="518"/>
      <c r="Q44" s="518"/>
      <c r="R44" s="523"/>
      <c r="S44" s="523"/>
      <c r="T44" s="523"/>
      <c r="U44" s="521"/>
      <c r="V44" s="521"/>
      <c r="W44" s="521"/>
      <c r="X44" s="521"/>
      <c r="Y44" s="521"/>
      <c r="Z44" s="521"/>
      <c r="AA44" s="521"/>
      <c r="AB44" s="521"/>
      <c r="AC44" s="521"/>
      <c r="AD44" s="521"/>
      <c r="AE44" s="521"/>
      <c r="AF44" s="521"/>
      <c r="AG44" s="521"/>
      <c r="AH44" s="521"/>
      <c r="AI44" s="521"/>
      <c r="AJ44" s="521"/>
      <c r="AK44" s="521"/>
      <c r="AL44" s="521"/>
      <c r="AM44" s="524"/>
      <c r="AR44" s="374"/>
    </row>
    <row r="45" spans="1:45" ht="15" customHeight="1">
      <c r="A45" s="878"/>
      <c r="B45" s="518"/>
      <c r="C45" s="538"/>
      <c r="D45" s="520"/>
      <c r="E45" s="521"/>
      <c r="F45" s="521"/>
      <c r="G45" s="521"/>
      <c r="H45" s="521"/>
      <c r="I45" s="521"/>
      <c r="J45" s="521"/>
      <c r="K45" s="521"/>
      <c r="L45" s="521"/>
      <c r="M45" s="521"/>
      <c r="N45" s="522"/>
      <c r="O45" s="878"/>
      <c r="P45" s="518"/>
      <c r="Q45" s="518"/>
      <c r="R45" s="523"/>
      <c r="S45" s="523"/>
      <c r="T45" s="523"/>
      <c r="U45" s="521"/>
      <c r="V45" s="521"/>
      <c r="W45" s="521"/>
      <c r="X45" s="521"/>
      <c r="Y45" s="521"/>
      <c r="Z45" s="521"/>
      <c r="AA45" s="521"/>
      <c r="AB45" s="521"/>
      <c r="AC45" s="521"/>
      <c r="AD45" s="521"/>
      <c r="AE45" s="521"/>
      <c r="AF45" s="521"/>
      <c r="AG45" s="521"/>
      <c r="AH45" s="521"/>
      <c r="AI45" s="521"/>
      <c r="AJ45" s="521"/>
      <c r="AK45" s="521"/>
      <c r="AL45" s="521"/>
      <c r="AM45" s="524"/>
      <c r="AR45" s="374"/>
    </row>
    <row r="46" spans="1:45" ht="15" customHeight="1">
      <c r="A46" s="878"/>
      <c r="B46" s="518"/>
      <c r="C46" s="538"/>
      <c r="D46" s="520"/>
      <c r="E46" s="521"/>
      <c r="F46" s="521"/>
      <c r="G46" s="521"/>
      <c r="H46" s="521"/>
      <c r="I46" s="521"/>
      <c r="J46" s="521"/>
      <c r="K46" s="521"/>
      <c r="L46" s="521"/>
      <c r="M46" s="521"/>
      <c r="N46" s="522"/>
      <c r="O46" s="878"/>
      <c r="P46" s="518"/>
      <c r="Q46" s="518"/>
      <c r="R46" s="523"/>
      <c r="S46" s="523"/>
      <c r="T46" s="523"/>
      <c r="U46" s="521"/>
      <c r="V46" s="521"/>
      <c r="W46" s="521"/>
      <c r="X46" s="521"/>
      <c r="Y46" s="521"/>
      <c r="Z46" s="521"/>
      <c r="AA46" s="521"/>
      <c r="AB46" s="521"/>
      <c r="AC46" s="521"/>
      <c r="AD46" s="521"/>
      <c r="AE46" s="521"/>
      <c r="AF46" s="521"/>
      <c r="AG46" s="521"/>
      <c r="AH46" s="521"/>
      <c r="AI46" s="521"/>
      <c r="AJ46" s="521"/>
      <c r="AK46" s="521"/>
      <c r="AL46" s="521"/>
      <c r="AM46" s="524"/>
      <c r="AR46" s="374"/>
    </row>
    <row r="47" spans="1:45" ht="15" customHeight="1">
      <c r="A47" s="879"/>
      <c r="B47" s="525"/>
      <c r="C47" s="545"/>
      <c r="D47" s="527"/>
      <c r="E47" s="528"/>
      <c r="F47" s="528"/>
      <c r="G47" s="528"/>
      <c r="H47" s="528"/>
      <c r="I47" s="528"/>
      <c r="J47" s="528"/>
      <c r="K47" s="528"/>
      <c r="L47" s="528"/>
      <c r="M47" s="528"/>
      <c r="N47" s="529"/>
      <c r="O47" s="879"/>
      <c r="P47" s="525"/>
      <c r="Q47" s="525"/>
      <c r="R47" s="530"/>
      <c r="S47" s="530"/>
      <c r="T47" s="530"/>
      <c r="U47" s="528"/>
      <c r="V47" s="528"/>
      <c r="W47" s="528"/>
      <c r="X47" s="528"/>
      <c r="Y47" s="528"/>
      <c r="Z47" s="528"/>
      <c r="AA47" s="528"/>
      <c r="AB47" s="528"/>
      <c r="AC47" s="528"/>
      <c r="AD47" s="528"/>
      <c r="AE47" s="528"/>
      <c r="AF47" s="528"/>
      <c r="AG47" s="528"/>
      <c r="AH47" s="528"/>
      <c r="AI47" s="528"/>
      <c r="AJ47" s="528"/>
      <c r="AK47" s="528"/>
      <c r="AL47" s="528"/>
      <c r="AM47" s="531"/>
      <c r="AR47" s="374"/>
    </row>
    <row r="48" spans="1:45" ht="15" customHeight="1">
      <c r="A48" s="877" t="s">
        <v>411</v>
      </c>
      <c r="B48" s="511"/>
      <c r="C48" s="532"/>
      <c r="D48" s="533"/>
      <c r="E48" s="534"/>
      <c r="F48" s="534"/>
      <c r="G48" s="534"/>
      <c r="H48" s="534"/>
      <c r="I48" s="534"/>
      <c r="J48" s="534"/>
      <c r="K48" s="534"/>
      <c r="L48" s="534"/>
      <c r="M48" s="534"/>
      <c r="N48" s="535"/>
      <c r="O48" s="877" t="s">
        <v>411</v>
      </c>
      <c r="P48" s="511"/>
      <c r="Q48" s="511"/>
      <c r="R48" s="536"/>
      <c r="S48" s="536"/>
      <c r="T48" s="536"/>
      <c r="U48" s="534"/>
      <c r="V48" s="534"/>
      <c r="W48" s="534"/>
      <c r="X48" s="534"/>
      <c r="Y48" s="534"/>
      <c r="Z48" s="534"/>
      <c r="AA48" s="534"/>
      <c r="AB48" s="534"/>
      <c r="AC48" s="534"/>
      <c r="AD48" s="534"/>
      <c r="AE48" s="534"/>
      <c r="AF48" s="534"/>
      <c r="AG48" s="534"/>
      <c r="AH48" s="534"/>
      <c r="AI48" s="534"/>
      <c r="AJ48" s="534"/>
      <c r="AK48" s="534"/>
      <c r="AL48" s="534"/>
      <c r="AM48" s="537"/>
      <c r="AR48" s="374"/>
    </row>
    <row r="49" spans="1:44" ht="15" customHeight="1">
      <c r="A49" s="878"/>
      <c r="B49" s="518"/>
      <c r="C49" s="538"/>
      <c r="D49" s="520"/>
      <c r="E49" s="521"/>
      <c r="F49" s="521"/>
      <c r="G49" s="521"/>
      <c r="H49" s="521"/>
      <c r="I49" s="521"/>
      <c r="J49" s="521"/>
      <c r="K49" s="521"/>
      <c r="L49" s="521"/>
      <c r="M49" s="521"/>
      <c r="N49" s="522"/>
      <c r="O49" s="878"/>
      <c r="P49" s="518"/>
      <c r="Q49" s="518"/>
      <c r="R49" s="523"/>
      <c r="S49" s="523"/>
      <c r="T49" s="523"/>
      <c r="U49" s="521"/>
      <c r="V49" s="521"/>
      <c r="W49" s="521"/>
      <c r="X49" s="521"/>
      <c r="Y49" s="521"/>
      <c r="Z49" s="521"/>
      <c r="AA49" s="521"/>
      <c r="AB49" s="521"/>
      <c r="AC49" s="521"/>
      <c r="AD49" s="521"/>
      <c r="AE49" s="521"/>
      <c r="AF49" s="521"/>
      <c r="AG49" s="521"/>
      <c r="AH49" s="521"/>
      <c r="AI49" s="521"/>
      <c r="AJ49" s="521"/>
      <c r="AK49" s="521"/>
      <c r="AL49" s="521"/>
      <c r="AM49" s="524"/>
      <c r="AR49" s="374"/>
    </row>
    <row r="50" spans="1:44" ht="15" customHeight="1">
      <c r="A50" s="878"/>
      <c r="B50" s="518"/>
      <c r="C50" s="538"/>
      <c r="D50" s="520"/>
      <c r="E50" s="521"/>
      <c r="F50" s="521"/>
      <c r="G50" s="521"/>
      <c r="H50" s="521"/>
      <c r="I50" s="521"/>
      <c r="J50" s="521"/>
      <c r="K50" s="521"/>
      <c r="L50" s="521"/>
      <c r="M50" s="521"/>
      <c r="N50" s="522"/>
      <c r="O50" s="878"/>
      <c r="P50" s="518"/>
      <c r="Q50" s="518"/>
      <c r="R50" s="523"/>
      <c r="S50" s="523"/>
      <c r="T50" s="523"/>
      <c r="U50" s="521"/>
      <c r="V50" s="521"/>
      <c r="W50" s="521"/>
      <c r="X50" s="521"/>
      <c r="Y50" s="521"/>
      <c r="Z50" s="521"/>
      <c r="AA50" s="521"/>
      <c r="AB50" s="521"/>
      <c r="AC50" s="521"/>
      <c r="AD50" s="521"/>
      <c r="AE50" s="521"/>
      <c r="AF50" s="521"/>
      <c r="AG50" s="521"/>
      <c r="AH50" s="521"/>
      <c r="AI50" s="521"/>
      <c r="AJ50" s="521"/>
      <c r="AK50" s="521"/>
      <c r="AL50" s="521"/>
      <c r="AM50" s="524"/>
      <c r="AR50" s="374"/>
    </row>
    <row r="51" spans="1:44" ht="15" customHeight="1">
      <c r="A51" s="878"/>
      <c r="B51" s="518"/>
      <c r="C51" s="538"/>
      <c r="D51" s="520"/>
      <c r="E51" s="521"/>
      <c r="F51" s="521"/>
      <c r="G51" s="521"/>
      <c r="H51" s="521"/>
      <c r="I51" s="521"/>
      <c r="J51" s="521"/>
      <c r="K51" s="521"/>
      <c r="L51" s="521"/>
      <c r="M51" s="521"/>
      <c r="N51" s="522"/>
      <c r="O51" s="878"/>
      <c r="P51" s="518"/>
      <c r="Q51" s="518"/>
      <c r="R51" s="523"/>
      <c r="S51" s="523"/>
      <c r="T51" s="523"/>
      <c r="U51" s="521"/>
      <c r="V51" s="521"/>
      <c r="W51" s="521"/>
      <c r="X51" s="521"/>
      <c r="Y51" s="521"/>
      <c r="Z51" s="521"/>
      <c r="AA51" s="521"/>
      <c r="AB51" s="521"/>
      <c r="AC51" s="521"/>
      <c r="AD51" s="521"/>
      <c r="AE51" s="521"/>
      <c r="AF51" s="521"/>
      <c r="AG51" s="521"/>
      <c r="AH51" s="521"/>
      <c r="AI51" s="521"/>
      <c r="AJ51" s="521"/>
      <c r="AK51" s="521"/>
      <c r="AL51" s="521"/>
      <c r="AM51" s="524"/>
      <c r="AR51" s="374"/>
    </row>
    <row r="52" spans="1:44" ht="15" customHeight="1">
      <c r="A52" s="879"/>
      <c r="B52" s="525"/>
      <c r="C52" s="545"/>
      <c r="D52" s="527"/>
      <c r="E52" s="528"/>
      <c r="F52" s="528"/>
      <c r="G52" s="528"/>
      <c r="H52" s="528"/>
      <c r="I52" s="528"/>
      <c r="J52" s="528"/>
      <c r="K52" s="528"/>
      <c r="L52" s="528"/>
      <c r="M52" s="528"/>
      <c r="N52" s="529"/>
      <c r="O52" s="879"/>
      <c r="P52" s="525"/>
      <c r="Q52" s="525"/>
      <c r="R52" s="530"/>
      <c r="S52" s="530"/>
      <c r="T52" s="530"/>
      <c r="U52" s="528"/>
      <c r="V52" s="528"/>
      <c r="W52" s="528"/>
      <c r="X52" s="528"/>
      <c r="Y52" s="528"/>
      <c r="Z52" s="528"/>
      <c r="AA52" s="528"/>
      <c r="AB52" s="528"/>
      <c r="AC52" s="528"/>
      <c r="AD52" s="528"/>
      <c r="AE52" s="528"/>
      <c r="AF52" s="528"/>
      <c r="AG52" s="528"/>
      <c r="AH52" s="528"/>
      <c r="AI52" s="528"/>
      <c r="AJ52" s="528"/>
      <c r="AK52" s="528"/>
      <c r="AL52" s="528"/>
      <c r="AM52" s="531"/>
      <c r="AR52" s="374"/>
    </row>
    <row r="53" spans="1:44" ht="15" customHeight="1">
      <c r="A53" s="879" t="s">
        <v>412</v>
      </c>
      <c r="B53" s="550"/>
      <c r="C53" s="546"/>
      <c r="D53" s="513"/>
      <c r="E53" s="514"/>
      <c r="F53" s="514"/>
      <c r="G53" s="514"/>
      <c r="H53" s="514"/>
      <c r="I53" s="514"/>
      <c r="J53" s="514"/>
      <c r="K53" s="514"/>
      <c r="L53" s="514"/>
      <c r="M53" s="514"/>
      <c r="N53" s="515"/>
      <c r="O53" s="879" t="s">
        <v>412</v>
      </c>
      <c r="P53" s="550"/>
      <c r="Q53" s="550"/>
      <c r="R53" s="516"/>
      <c r="S53" s="516"/>
      <c r="T53" s="516"/>
      <c r="U53" s="514"/>
      <c r="V53" s="514"/>
      <c r="W53" s="514"/>
      <c r="X53" s="514"/>
      <c r="Y53" s="514"/>
      <c r="Z53" s="514"/>
      <c r="AA53" s="514"/>
      <c r="AB53" s="514"/>
      <c r="AC53" s="514"/>
      <c r="AD53" s="514"/>
      <c r="AE53" s="514"/>
      <c r="AF53" s="514"/>
      <c r="AG53" s="514"/>
      <c r="AH53" s="514"/>
      <c r="AI53" s="514"/>
      <c r="AJ53" s="514"/>
      <c r="AK53" s="514"/>
      <c r="AL53" s="514"/>
      <c r="AM53" s="517"/>
    </row>
    <row r="54" spans="1:44" ht="15" customHeight="1">
      <c r="A54" s="912"/>
      <c r="B54" s="518"/>
      <c r="C54" s="538"/>
      <c r="D54" s="520"/>
      <c r="E54" s="521"/>
      <c r="F54" s="521"/>
      <c r="G54" s="521"/>
      <c r="H54" s="521"/>
      <c r="I54" s="521"/>
      <c r="J54" s="521"/>
      <c r="K54" s="521"/>
      <c r="L54" s="521"/>
      <c r="M54" s="521"/>
      <c r="N54" s="522"/>
      <c r="O54" s="912"/>
      <c r="P54" s="518"/>
      <c r="Q54" s="518"/>
      <c r="R54" s="523"/>
      <c r="S54" s="523"/>
      <c r="T54" s="523"/>
      <c r="U54" s="521"/>
      <c r="V54" s="521"/>
      <c r="W54" s="521"/>
      <c r="X54" s="521"/>
      <c r="Y54" s="521"/>
      <c r="Z54" s="521"/>
      <c r="AA54" s="521"/>
      <c r="AB54" s="521"/>
      <c r="AC54" s="521"/>
      <c r="AD54" s="521"/>
      <c r="AE54" s="521"/>
      <c r="AF54" s="521"/>
      <c r="AG54" s="521"/>
      <c r="AH54" s="521"/>
      <c r="AI54" s="521"/>
      <c r="AJ54" s="521"/>
      <c r="AK54" s="521"/>
      <c r="AL54" s="521"/>
      <c r="AM54" s="524"/>
    </row>
    <row r="55" spans="1:44" ht="15" customHeight="1">
      <c r="A55" s="912"/>
      <c r="B55" s="518"/>
      <c r="C55" s="538"/>
      <c r="D55" s="520"/>
      <c r="E55" s="521"/>
      <c r="F55" s="521"/>
      <c r="G55" s="521"/>
      <c r="H55" s="521"/>
      <c r="I55" s="521"/>
      <c r="J55" s="521"/>
      <c r="K55" s="521"/>
      <c r="L55" s="521"/>
      <c r="M55" s="521"/>
      <c r="N55" s="522"/>
      <c r="O55" s="912"/>
      <c r="P55" s="518"/>
      <c r="Q55" s="518"/>
      <c r="R55" s="523"/>
      <c r="S55" s="523"/>
      <c r="T55" s="523"/>
      <c r="U55" s="521"/>
      <c r="V55" s="521"/>
      <c r="W55" s="521"/>
      <c r="X55" s="521"/>
      <c r="Y55" s="521"/>
      <c r="Z55" s="521"/>
      <c r="AA55" s="521"/>
      <c r="AB55" s="521"/>
      <c r="AC55" s="521"/>
      <c r="AD55" s="521"/>
      <c r="AE55" s="521"/>
      <c r="AF55" s="521"/>
      <c r="AG55" s="521"/>
      <c r="AH55" s="521"/>
      <c r="AI55" s="521"/>
      <c r="AJ55" s="521"/>
      <c r="AK55" s="521"/>
      <c r="AL55" s="521"/>
      <c r="AM55" s="524"/>
    </row>
    <row r="56" spans="1:44" ht="15" customHeight="1">
      <c r="A56" s="912"/>
      <c r="B56" s="518"/>
      <c r="C56" s="538"/>
      <c r="D56" s="520"/>
      <c r="E56" s="521"/>
      <c r="F56" s="521"/>
      <c r="G56" s="521"/>
      <c r="H56" s="521"/>
      <c r="I56" s="521"/>
      <c r="J56" s="521"/>
      <c r="K56" s="521"/>
      <c r="L56" s="521"/>
      <c r="M56" s="521"/>
      <c r="N56" s="522"/>
      <c r="O56" s="912"/>
      <c r="P56" s="518"/>
      <c r="Q56" s="518"/>
      <c r="R56" s="523"/>
      <c r="S56" s="523"/>
      <c r="T56" s="523"/>
      <c r="U56" s="521"/>
      <c r="V56" s="521"/>
      <c r="W56" s="521"/>
      <c r="X56" s="521"/>
      <c r="Y56" s="521"/>
      <c r="Z56" s="521"/>
      <c r="AA56" s="521"/>
      <c r="AB56" s="521"/>
      <c r="AC56" s="521"/>
      <c r="AD56" s="521"/>
      <c r="AE56" s="521"/>
      <c r="AF56" s="521"/>
      <c r="AG56" s="521"/>
      <c r="AH56" s="521"/>
      <c r="AI56" s="521"/>
      <c r="AJ56" s="521"/>
      <c r="AK56" s="521"/>
      <c r="AL56" s="521"/>
      <c r="AM56" s="524"/>
    </row>
    <row r="57" spans="1:44" ht="15" customHeight="1">
      <c r="A57" s="912"/>
      <c r="B57" s="525"/>
      <c r="C57" s="545"/>
      <c r="D57" s="527"/>
      <c r="E57" s="528"/>
      <c r="F57" s="528"/>
      <c r="G57" s="528"/>
      <c r="H57" s="528"/>
      <c r="I57" s="528"/>
      <c r="J57" s="528"/>
      <c r="K57" s="528"/>
      <c r="L57" s="528"/>
      <c r="M57" s="528"/>
      <c r="N57" s="529"/>
      <c r="O57" s="912"/>
      <c r="P57" s="525"/>
      <c r="Q57" s="525"/>
      <c r="R57" s="530"/>
      <c r="S57" s="530"/>
      <c r="T57" s="530"/>
      <c r="U57" s="528"/>
      <c r="V57" s="528"/>
      <c r="W57" s="528"/>
      <c r="X57" s="528"/>
      <c r="Y57" s="528"/>
      <c r="Z57" s="528"/>
      <c r="AA57" s="528"/>
      <c r="AB57" s="528"/>
      <c r="AC57" s="528"/>
      <c r="AD57" s="528"/>
      <c r="AE57" s="528"/>
      <c r="AF57" s="528"/>
      <c r="AG57" s="528"/>
      <c r="AH57" s="528"/>
      <c r="AI57" s="528"/>
      <c r="AJ57" s="528"/>
      <c r="AK57" s="528"/>
      <c r="AL57" s="528"/>
      <c r="AM57" s="531"/>
    </row>
    <row r="58" spans="1:44" ht="15" customHeight="1">
      <c r="A58" s="877" t="s">
        <v>413</v>
      </c>
      <c r="B58" s="511"/>
      <c r="C58" s="532"/>
      <c r="D58" s="533"/>
      <c r="E58" s="534"/>
      <c r="F58" s="534"/>
      <c r="G58" s="534"/>
      <c r="H58" s="534"/>
      <c r="I58" s="534"/>
      <c r="J58" s="534"/>
      <c r="K58" s="534"/>
      <c r="L58" s="534"/>
      <c r="M58" s="534"/>
      <c r="N58" s="535"/>
      <c r="O58" s="877" t="s">
        <v>413</v>
      </c>
      <c r="P58" s="511"/>
      <c r="Q58" s="511"/>
      <c r="R58" s="536"/>
      <c r="S58" s="536"/>
      <c r="T58" s="536"/>
      <c r="U58" s="534"/>
      <c r="V58" s="534"/>
      <c r="W58" s="534"/>
      <c r="X58" s="534"/>
      <c r="Y58" s="534"/>
      <c r="Z58" s="534"/>
      <c r="AA58" s="534"/>
      <c r="AB58" s="534"/>
      <c r="AC58" s="534"/>
      <c r="AD58" s="534"/>
      <c r="AE58" s="534"/>
      <c r="AF58" s="534"/>
      <c r="AG58" s="534"/>
      <c r="AH58" s="534"/>
      <c r="AI58" s="534"/>
      <c r="AJ58" s="534"/>
      <c r="AK58" s="534"/>
      <c r="AL58" s="534"/>
      <c r="AM58" s="537"/>
    </row>
    <row r="59" spans="1:44" ht="15" customHeight="1">
      <c r="A59" s="880"/>
      <c r="B59" s="518"/>
      <c r="C59" s="538"/>
      <c r="D59" s="520"/>
      <c r="E59" s="521"/>
      <c r="F59" s="521"/>
      <c r="G59" s="521"/>
      <c r="H59" s="521"/>
      <c r="I59" s="521"/>
      <c r="J59" s="521"/>
      <c r="K59" s="521"/>
      <c r="L59" s="521"/>
      <c r="M59" s="521"/>
      <c r="N59" s="522"/>
      <c r="O59" s="880"/>
      <c r="P59" s="518"/>
      <c r="Q59" s="518"/>
      <c r="R59" s="523"/>
      <c r="S59" s="523"/>
      <c r="T59" s="523"/>
      <c r="U59" s="521"/>
      <c r="V59" s="521"/>
      <c r="W59" s="521"/>
      <c r="X59" s="521"/>
      <c r="Y59" s="521"/>
      <c r="Z59" s="521"/>
      <c r="AA59" s="521"/>
      <c r="AB59" s="521"/>
      <c r="AC59" s="521"/>
      <c r="AD59" s="521"/>
      <c r="AE59" s="521"/>
      <c r="AF59" s="521"/>
      <c r="AG59" s="521"/>
      <c r="AH59" s="521"/>
      <c r="AI59" s="521"/>
      <c r="AJ59" s="521"/>
      <c r="AK59" s="521"/>
      <c r="AL59" s="521"/>
      <c r="AM59" s="524"/>
    </row>
    <row r="60" spans="1:44" ht="15" customHeight="1">
      <c r="A60" s="880"/>
      <c r="B60" s="518"/>
      <c r="C60" s="538"/>
      <c r="D60" s="520"/>
      <c r="E60" s="521"/>
      <c r="F60" s="521"/>
      <c r="G60" s="521"/>
      <c r="H60" s="521"/>
      <c r="I60" s="521"/>
      <c r="J60" s="521"/>
      <c r="K60" s="521"/>
      <c r="L60" s="521"/>
      <c r="M60" s="521"/>
      <c r="N60" s="522"/>
      <c r="O60" s="880"/>
      <c r="P60" s="518"/>
      <c r="Q60" s="518"/>
      <c r="R60" s="523"/>
      <c r="S60" s="523"/>
      <c r="T60" s="523"/>
      <c r="U60" s="521"/>
      <c r="V60" s="521"/>
      <c r="W60" s="521"/>
      <c r="X60" s="521"/>
      <c r="Y60" s="521"/>
      <c r="Z60" s="521"/>
      <c r="AA60" s="521"/>
      <c r="AB60" s="521"/>
      <c r="AC60" s="521"/>
      <c r="AD60" s="521"/>
      <c r="AE60" s="521"/>
      <c r="AF60" s="521"/>
      <c r="AG60" s="521"/>
      <c r="AH60" s="521"/>
      <c r="AI60" s="521"/>
      <c r="AJ60" s="521"/>
      <c r="AK60" s="521"/>
      <c r="AL60" s="521"/>
      <c r="AM60" s="524"/>
    </row>
    <row r="61" spans="1:44" ht="15" customHeight="1">
      <c r="A61" s="880"/>
      <c r="B61" s="518"/>
      <c r="C61" s="538"/>
      <c r="D61" s="520"/>
      <c r="E61" s="521"/>
      <c r="F61" s="521"/>
      <c r="G61" s="521"/>
      <c r="H61" s="521"/>
      <c r="I61" s="521"/>
      <c r="J61" s="521"/>
      <c r="K61" s="521"/>
      <c r="L61" s="521"/>
      <c r="M61" s="521"/>
      <c r="N61" s="522"/>
      <c r="O61" s="880"/>
      <c r="P61" s="518"/>
      <c r="Q61" s="518"/>
      <c r="R61" s="523"/>
      <c r="S61" s="523"/>
      <c r="T61" s="523"/>
      <c r="U61" s="521"/>
      <c r="V61" s="521"/>
      <c r="W61" s="521"/>
      <c r="X61" s="521"/>
      <c r="Y61" s="521"/>
      <c r="Z61" s="521"/>
      <c r="AA61" s="521"/>
      <c r="AB61" s="521"/>
      <c r="AC61" s="521"/>
      <c r="AD61" s="521"/>
      <c r="AE61" s="521"/>
      <c r="AF61" s="521"/>
      <c r="AG61" s="521"/>
      <c r="AH61" s="521"/>
      <c r="AI61" s="521"/>
      <c r="AJ61" s="521"/>
      <c r="AK61" s="521"/>
      <c r="AL61" s="521"/>
      <c r="AM61" s="524"/>
    </row>
    <row r="62" spans="1:44" ht="15" customHeight="1">
      <c r="A62" s="901"/>
      <c r="B62" s="525"/>
      <c r="C62" s="545"/>
      <c r="D62" s="527"/>
      <c r="E62" s="528"/>
      <c r="F62" s="528"/>
      <c r="G62" s="528"/>
      <c r="H62" s="528"/>
      <c r="I62" s="528"/>
      <c r="J62" s="528"/>
      <c r="K62" s="528"/>
      <c r="L62" s="528"/>
      <c r="M62" s="528"/>
      <c r="N62" s="529"/>
      <c r="O62" s="901"/>
      <c r="P62" s="525"/>
      <c r="Q62" s="525"/>
      <c r="R62" s="530"/>
      <c r="S62" s="530"/>
      <c r="T62" s="530"/>
      <c r="U62" s="528"/>
      <c r="V62" s="528"/>
      <c r="W62" s="528"/>
      <c r="X62" s="528"/>
      <c r="Y62" s="528"/>
      <c r="Z62" s="528"/>
      <c r="AA62" s="528"/>
      <c r="AB62" s="528"/>
      <c r="AC62" s="528"/>
      <c r="AD62" s="528"/>
      <c r="AE62" s="528"/>
      <c r="AF62" s="528"/>
      <c r="AG62" s="528"/>
      <c r="AH62" s="528"/>
      <c r="AI62" s="528"/>
      <c r="AJ62" s="528"/>
      <c r="AK62" s="528"/>
      <c r="AL62" s="528"/>
      <c r="AM62" s="531"/>
    </row>
    <row r="63" spans="1:44" ht="15" customHeight="1">
      <c r="A63" s="877" t="s">
        <v>414</v>
      </c>
      <c r="B63" s="511"/>
      <c r="C63" s="532"/>
      <c r="D63" s="533"/>
      <c r="E63" s="534"/>
      <c r="F63" s="534"/>
      <c r="G63" s="534"/>
      <c r="H63" s="534"/>
      <c r="I63" s="534"/>
      <c r="J63" s="534"/>
      <c r="K63" s="534"/>
      <c r="L63" s="534"/>
      <c r="M63" s="534"/>
      <c r="N63" s="535"/>
      <c r="O63" s="877" t="s">
        <v>414</v>
      </c>
      <c r="P63" s="511"/>
      <c r="Q63" s="511"/>
      <c r="R63" s="536"/>
      <c r="S63" s="536"/>
      <c r="T63" s="536"/>
      <c r="U63" s="534"/>
      <c r="V63" s="534"/>
      <c r="W63" s="534"/>
      <c r="X63" s="534"/>
      <c r="Y63" s="534"/>
      <c r="Z63" s="534"/>
      <c r="AA63" s="534"/>
      <c r="AB63" s="534"/>
      <c r="AC63" s="534"/>
      <c r="AD63" s="534"/>
      <c r="AE63" s="534"/>
      <c r="AF63" s="534"/>
      <c r="AG63" s="534"/>
      <c r="AH63" s="534"/>
      <c r="AI63" s="534"/>
      <c r="AJ63" s="534"/>
      <c r="AK63" s="534"/>
      <c r="AL63" s="534"/>
      <c r="AM63" s="537"/>
    </row>
    <row r="64" spans="1:44" ht="15" customHeight="1">
      <c r="A64" s="880"/>
      <c r="B64" s="518"/>
      <c r="C64" s="538"/>
      <c r="D64" s="520"/>
      <c r="E64" s="521"/>
      <c r="F64" s="521"/>
      <c r="G64" s="521"/>
      <c r="H64" s="521"/>
      <c r="I64" s="521"/>
      <c r="J64" s="521"/>
      <c r="K64" s="521"/>
      <c r="L64" s="521"/>
      <c r="M64" s="521"/>
      <c r="N64" s="522"/>
      <c r="O64" s="880"/>
      <c r="P64" s="518"/>
      <c r="Q64" s="518"/>
      <c r="R64" s="523"/>
      <c r="S64" s="523"/>
      <c r="T64" s="523"/>
      <c r="U64" s="521"/>
      <c r="V64" s="521"/>
      <c r="W64" s="521"/>
      <c r="X64" s="521"/>
      <c r="Y64" s="521"/>
      <c r="Z64" s="521"/>
      <c r="AA64" s="521"/>
      <c r="AB64" s="521"/>
      <c r="AC64" s="521"/>
      <c r="AD64" s="521"/>
      <c r="AE64" s="521"/>
      <c r="AF64" s="521"/>
      <c r="AG64" s="521"/>
      <c r="AH64" s="521"/>
      <c r="AI64" s="521"/>
      <c r="AJ64" s="521"/>
      <c r="AK64" s="521"/>
      <c r="AL64" s="521"/>
      <c r="AM64" s="524"/>
    </row>
    <row r="65" spans="1:45" ht="15" customHeight="1">
      <c r="A65" s="880"/>
      <c r="B65" s="518"/>
      <c r="C65" s="538"/>
      <c r="D65" s="520"/>
      <c r="E65" s="521"/>
      <c r="F65" s="521"/>
      <c r="G65" s="521"/>
      <c r="H65" s="521"/>
      <c r="I65" s="521"/>
      <c r="J65" s="521"/>
      <c r="K65" s="521"/>
      <c r="L65" s="521"/>
      <c r="M65" s="521"/>
      <c r="N65" s="522"/>
      <c r="O65" s="880"/>
      <c r="P65" s="518"/>
      <c r="Q65" s="518"/>
      <c r="R65" s="523"/>
      <c r="S65" s="523"/>
      <c r="T65" s="523"/>
      <c r="U65" s="521"/>
      <c r="V65" s="521"/>
      <c r="W65" s="521"/>
      <c r="X65" s="521"/>
      <c r="Y65" s="521"/>
      <c r="Z65" s="521"/>
      <c r="AA65" s="521"/>
      <c r="AB65" s="521"/>
      <c r="AC65" s="521"/>
      <c r="AD65" s="521"/>
      <c r="AE65" s="521"/>
      <c r="AF65" s="521"/>
      <c r="AG65" s="521"/>
      <c r="AH65" s="521"/>
      <c r="AI65" s="521"/>
      <c r="AJ65" s="521"/>
      <c r="AK65" s="521"/>
      <c r="AL65" s="521"/>
      <c r="AM65" s="524"/>
    </row>
    <row r="66" spans="1:45" ht="15" customHeight="1">
      <c r="A66" s="880"/>
      <c r="B66" s="518"/>
      <c r="C66" s="538"/>
      <c r="D66" s="520"/>
      <c r="E66" s="521"/>
      <c r="F66" s="521"/>
      <c r="G66" s="521"/>
      <c r="H66" s="521"/>
      <c r="I66" s="521"/>
      <c r="J66" s="521"/>
      <c r="K66" s="521"/>
      <c r="L66" s="521"/>
      <c r="M66" s="521"/>
      <c r="N66" s="522"/>
      <c r="O66" s="880"/>
      <c r="P66" s="518"/>
      <c r="Q66" s="518"/>
      <c r="R66" s="523"/>
      <c r="S66" s="523"/>
      <c r="T66" s="523"/>
      <c r="U66" s="521"/>
      <c r="V66" s="521"/>
      <c r="W66" s="521"/>
      <c r="X66" s="521"/>
      <c r="Y66" s="521"/>
      <c r="Z66" s="521"/>
      <c r="AA66" s="521"/>
      <c r="AB66" s="521"/>
      <c r="AC66" s="521"/>
      <c r="AD66" s="521"/>
      <c r="AE66" s="521"/>
      <c r="AF66" s="521"/>
      <c r="AG66" s="521"/>
      <c r="AH66" s="521"/>
      <c r="AI66" s="521"/>
      <c r="AJ66" s="521"/>
      <c r="AK66" s="521"/>
      <c r="AL66" s="521"/>
      <c r="AM66" s="524"/>
    </row>
    <row r="67" spans="1:45" ht="15" customHeight="1">
      <c r="A67" s="901"/>
      <c r="B67" s="525"/>
      <c r="C67" s="545"/>
      <c r="D67" s="527"/>
      <c r="E67" s="528"/>
      <c r="F67" s="528"/>
      <c r="G67" s="528"/>
      <c r="H67" s="528"/>
      <c r="I67" s="528"/>
      <c r="J67" s="528"/>
      <c r="K67" s="528"/>
      <c r="L67" s="528"/>
      <c r="M67" s="528"/>
      <c r="N67" s="529"/>
      <c r="O67" s="901"/>
      <c r="P67" s="525"/>
      <c r="Q67" s="525"/>
      <c r="R67" s="530"/>
      <c r="S67" s="530"/>
      <c r="T67" s="530"/>
      <c r="U67" s="528"/>
      <c r="V67" s="528"/>
      <c r="W67" s="528"/>
      <c r="X67" s="528"/>
      <c r="Y67" s="528"/>
      <c r="Z67" s="528"/>
      <c r="AA67" s="528"/>
      <c r="AB67" s="528"/>
      <c r="AC67" s="528"/>
      <c r="AD67" s="528"/>
      <c r="AE67" s="528"/>
      <c r="AF67" s="528"/>
      <c r="AG67" s="528"/>
      <c r="AH67" s="528"/>
      <c r="AI67" s="528"/>
      <c r="AJ67" s="528"/>
      <c r="AK67" s="528"/>
      <c r="AL67" s="528"/>
      <c r="AM67" s="531"/>
    </row>
    <row r="68" spans="1:45" ht="15" customHeight="1">
      <c r="A68" s="877" t="s">
        <v>415</v>
      </c>
      <c r="B68" s="511"/>
      <c r="C68" s="532"/>
      <c r="D68" s="533"/>
      <c r="E68" s="534"/>
      <c r="F68" s="534"/>
      <c r="G68" s="534"/>
      <c r="H68" s="534"/>
      <c r="I68" s="534"/>
      <c r="J68" s="534"/>
      <c r="K68" s="534"/>
      <c r="L68" s="534"/>
      <c r="M68" s="534"/>
      <c r="N68" s="535"/>
      <c r="O68" s="877" t="s">
        <v>415</v>
      </c>
      <c r="P68" s="511"/>
      <c r="Q68" s="511"/>
      <c r="R68" s="536"/>
      <c r="S68" s="536"/>
      <c r="T68" s="536"/>
      <c r="U68" s="534"/>
      <c r="V68" s="534"/>
      <c r="W68" s="534"/>
      <c r="X68" s="534"/>
      <c r="Y68" s="534"/>
      <c r="Z68" s="534"/>
      <c r="AA68" s="534"/>
      <c r="AB68" s="534"/>
      <c r="AC68" s="534"/>
      <c r="AD68" s="534"/>
      <c r="AE68" s="534"/>
      <c r="AF68" s="534"/>
      <c r="AG68" s="534"/>
      <c r="AH68" s="534"/>
      <c r="AI68" s="534"/>
      <c r="AJ68" s="534"/>
      <c r="AK68" s="534"/>
      <c r="AL68" s="534"/>
      <c r="AM68" s="537"/>
    </row>
    <row r="69" spans="1:45" ht="15" customHeight="1">
      <c r="A69" s="880"/>
      <c r="B69" s="518"/>
      <c r="C69" s="538"/>
      <c r="D69" s="520"/>
      <c r="E69" s="521"/>
      <c r="F69" s="521"/>
      <c r="G69" s="521"/>
      <c r="H69" s="521"/>
      <c r="I69" s="521"/>
      <c r="J69" s="521"/>
      <c r="K69" s="521"/>
      <c r="L69" s="521"/>
      <c r="M69" s="521"/>
      <c r="N69" s="522"/>
      <c r="O69" s="880"/>
      <c r="P69" s="518"/>
      <c r="Q69" s="518"/>
      <c r="R69" s="523"/>
      <c r="S69" s="523"/>
      <c r="T69" s="523"/>
      <c r="U69" s="521"/>
      <c r="V69" s="521"/>
      <c r="W69" s="521"/>
      <c r="X69" s="521"/>
      <c r="Y69" s="521"/>
      <c r="Z69" s="521"/>
      <c r="AA69" s="521"/>
      <c r="AB69" s="521"/>
      <c r="AC69" s="521"/>
      <c r="AD69" s="521"/>
      <c r="AE69" s="521"/>
      <c r="AF69" s="521"/>
      <c r="AG69" s="521"/>
      <c r="AH69" s="521"/>
      <c r="AI69" s="521"/>
      <c r="AJ69" s="521"/>
      <c r="AK69" s="521"/>
      <c r="AL69" s="521"/>
      <c r="AM69" s="524"/>
    </row>
    <row r="70" spans="1:45" ht="15" customHeight="1">
      <c r="A70" s="880"/>
      <c r="B70" s="518"/>
      <c r="C70" s="538"/>
      <c r="D70" s="520"/>
      <c r="E70" s="521"/>
      <c r="F70" s="521"/>
      <c r="G70" s="521"/>
      <c r="H70" s="521"/>
      <c r="I70" s="521"/>
      <c r="J70" s="521"/>
      <c r="K70" s="521"/>
      <c r="L70" s="521"/>
      <c r="M70" s="521"/>
      <c r="N70" s="522"/>
      <c r="O70" s="880"/>
      <c r="P70" s="518"/>
      <c r="Q70" s="518"/>
      <c r="R70" s="523"/>
      <c r="S70" s="523"/>
      <c r="T70" s="523"/>
      <c r="U70" s="521"/>
      <c r="V70" s="521"/>
      <c r="W70" s="521"/>
      <c r="X70" s="521"/>
      <c r="Y70" s="521"/>
      <c r="Z70" s="521"/>
      <c r="AA70" s="521"/>
      <c r="AB70" s="521"/>
      <c r="AC70" s="521"/>
      <c r="AD70" s="521"/>
      <c r="AE70" s="521"/>
      <c r="AF70" s="521"/>
      <c r="AG70" s="521"/>
      <c r="AH70" s="521"/>
      <c r="AI70" s="521"/>
      <c r="AJ70" s="521"/>
      <c r="AK70" s="521"/>
      <c r="AL70" s="521"/>
      <c r="AM70" s="524"/>
    </row>
    <row r="71" spans="1:45" ht="15" customHeight="1">
      <c r="A71" s="880"/>
      <c r="B71" s="518"/>
      <c r="C71" s="538"/>
      <c r="D71" s="520"/>
      <c r="E71" s="521"/>
      <c r="F71" s="521"/>
      <c r="G71" s="521"/>
      <c r="H71" s="521"/>
      <c r="I71" s="521"/>
      <c r="J71" s="521"/>
      <c r="K71" s="521"/>
      <c r="L71" s="521"/>
      <c r="M71" s="521"/>
      <c r="N71" s="522"/>
      <c r="O71" s="880"/>
      <c r="P71" s="518"/>
      <c r="Q71" s="518"/>
      <c r="R71" s="523"/>
      <c r="S71" s="523"/>
      <c r="T71" s="523"/>
      <c r="U71" s="521"/>
      <c r="V71" s="521"/>
      <c r="W71" s="521"/>
      <c r="X71" s="521"/>
      <c r="Y71" s="521"/>
      <c r="Z71" s="521"/>
      <c r="AA71" s="521"/>
      <c r="AB71" s="521"/>
      <c r="AC71" s="521"/>
      <c r="AD71" s="521"/>
      <c r="AE71" s="521"/>
      <c r="AF71" s="521"/>
      <c r="AG71" s="521"/>
      <c r="AH71" s="521"/>
      <c r="AI71" s="521"/>
      <c r="AJ71" s="521"/>
      <c r="AK71" s="521"/>
      <c r="AL71" s="521"/>
      <c r="AM71" s="524"/>
    </row>
    <row r="72" spans="1:45" ht="15" customHeight="1">
      <c r="A72" s="901"/>
      <c r="B72" s="525"/>
      <c r="C72" s="545"/>
      <c r="D72" s="527"/>
      <c r="E72" s="528"/>
      <c r="F72" s="528"/>
      <c r="G72" s="528"/>
      <c r="H72" s="528"/>
      <c r="I72" s="528"/>
      <c r="J72" s="528"/>
      <c r="K72" s="528"/>
      <c r="L72" s="528"/>
      <c r="M72" s="528"/>
      <c r="N72" s="529"/>
      <c r="O72" s="901"/>
      <c r="P72" s="525"/>
      <c r="Q72" s="525"/>
      <c r="R72" s="530"/>
      <c r="S72" s="530"/>
      <c r="T72" s="530"/>
      <c r="U72" s="528"/>
      <c r="V72" s="528"/>
      <c r="W72" s="528"/>
      <c r="X72" s="528"/>
      <c r="Y72" s="528"/>
      <c r="Z72" s="528"/>
      <c r="AA72" s="528"/>
      <c r="AB72" s="528"/>
      <c r="AC72" s="528"/>
      <c r="AD72" s="528"/>
      <c r="AE72" s="528"/>
      <c r="AF72" s="528"/>
      <c r="AG72" s="528"/>
      <c r="AH72" s="528"/>
      <c r="AI72" s="528"/>
      <c r="AJ72" s="528"/>
      <c r="AK72" s="528"/>
      <c r="AL72" s="528"/>
      <c r="AM72" s="531"/>
    </row>
    <row r="73" spans="1:45" ht="15" customHeight="1">
      <c r="A73" s="108" t="s">
        <v>416</v>
      </c>
      <c r="B73" s="108"/>
      <c r="C73" s="108"/>
      <c r="D73" s="108"/>
      <c r="E73" s="369"/>
      <c r="F73" s="369"/>
      <c r="G73" s="369"/>
      <c r="H73" s="369"/>
      <c r="I73" s="369"/>
      <c r="J73" s="369"/>
      <c r="K73" s="369"/>
      <c r="L73" s="369"/>
      <c r="M73" s="369"/>
      <c r="N73" s="369"/>
      <c r="O73" s="108" t="s">
        <v>417</v>
      </c>
      <c r="Q73" s="108"/>
      <c r="R73" s="108"/>
      <c r="S73" s="369"/>
      <c r="T73" s="369"/>
      <c r="U73" s="369"/>
      <c r="V73" s="369"/>
      <c r="W73" s="369"/>
      <c r="X73" s="369"/>
      <c r="Y73" s="369"/>
      <c r="Z73" s="369"/>
      <c r="AA73" s="369"/>
      <c r="AB73" s="369"/>
      <c r="AC73" s="369"/>
      <c r="AD73" s="369"/>
      <c r="AE73" s="369"/>
      <c r="AF73" s="369"/>
      <c r="AG73" s="369"/>
      <c r="AH73" s="369"/>
      <c r="AI73" s="369"/>
      <c r="AJ73" s="369"/>
      <c r="AK73" s="369"/>
      <c r="AL73" s="369"/>
      <c r="AM73" s="108"/>
      <c r="AO73" s="108"/>
      <c r="AP73" s="108"/>
      <c r="AQ73" s="108"/>
      <c r="AR73" s="108"/>
      <c r="AS73" s="108"/>
    </row>
    <row r="74" spans="1:45" ht="15" customHeight="1">
      <c r="A74" s="108" t="s">
        <v>564</v>
      </c>
      <c r="B74" s="108"/>
      <c r="C74" s="108"/>
      <c r="D74" s="108"/>
      <c r="E74" s="369"/>
      <c r="F74" s="369"/>
      <c r="G74" s="369"/>
      <c r="H74" s="369"/>
      <c r="I74" s="369"/>
      <c r="J74" s="369"/>
      <c r="K74" s="369"/>
      <c r="L74" s="369"/>
      <c r="M74" s="369"/>
      <c r="N74" s="369"/>
      <c r="O74" s="108" t="s">
        <v>452</v>
      </c>
      <c r="Q74" s="108"/>
      <c r="R74" s="108"/>
      <c r="S74" s="369"/>
      <c r="T74" s="369"/>
      <c r="U74" s="369"/>
      <c r="V74" s="369"/>
      <c r="W74" s="369"/>
      <c r="X74" s="369"/>
      <c r="Y74" s="369"/>
      <c r="Z74" s="369"/>
      <c r="AA74" s="369"/>
      <c r="AB74" s="369"/>
      <c r="AC74" s="369"/>
      <c r="AD74" s="369"/>
      <c r="AE74" s="369"/>
      <c r="AF74" s="369"/>
      <c r="AG74" s="369"/>
      <c r="AH74" s="369"/>
      <c r="AI74" s="369"/>
      <c r="AJ74" s="369"/>
      <c r="AK74" s="369"/>
      <c r="AL74" s="369"/>
      <c r="AM74" s="108"/>
      <c r="AO74" s="108"/>
      <c r="AP74" s="108"/>
      <c r="AQ74" s="108"/>
      <c r="AR74" s="108"/>
      <c r="AS74" s="108"/>
    </row>
    <row r="75" spans="1:45" ht="15" customHeight="1">
      <c r="A75" s="108" t="s">
        <v>418</v>
      </c>
      <c r="B75" s="108"/>
      <c r="C75" s="108"/>
      <c r="D75" s="108"/>
      <c r="E75" s="369"/>
      <c r="F75" s="369"/>
      <c r="G75" s="369"/>
      <c r="H75" s="369"/>
      <c r="I75" s="369"/>
      <c r="J75" s="369"/>
      <c r="K75" s="369"/>
      <c r="L75" s="369"/>
      <c r="M75" s="369"/>
      <c r="N75" s="369"/>
      <c r="O75" s="108" t="s">
        <v>419</v>
      </c>
      <c r="Q75" s="108"/>
      <c r="R75" s="108"/>
      <c r="S75" s="369"/>
      <c r="T75" s="369"/>
      <c r="U75" s="369"/>
      <c r="V75" s="369"/>
      <c r="W75" s="369"/>
      <c r="X75" s="369"/>
      <c r="Y75" s="369"/>
      <c r="Z75" s="369"/>
      <c r="AA75" s="369"/>
      <c r="AB75" s="369"/>
      <c r="AC75" s="369"/>
      <c r="AD75" s="369"/>
      <c r="AE75" s="369"/>
      <c r="AF75" s="369"/>
      <c r="AG75" s="369"/>
      <c r="AH75" s="369"/>
      <c r="AI75" s="369"/>
      <c r="AJ75" s="369"/>
      <c r="AK75" s="369"/>
      <c r="AL75" s="369"/>
      <c r="AM75" s="108"/>
      <c r="AO75" s="108"/>
      <c r="AP75" s="108"/>
      <c r="AQ75" s="108"/>
      <c r="AR75" s="108"/>
      <c r="AS75" s="108"/>
    </row>
    <row r="76" spans="1:45" ht="15" customHeight="1">
      <c r="A76" s="108" t="s">
        <v>420</v>
      </c>
      <c r="B76" s="108"/>
      <c r="C76" s="108"/>
      <c r="D76" s="108"/>
      <c r="E76" s="369"/>
      <c r="F76" s="369"/>
      <c r="G76" s="369"/>
      <c r="H76" s="369"/>
      <c r="I76" s="369"/>
      <c r="J76" s="369"/>
      <c r="K76" s="369"/>
      <c r="L76" s="369"/>
      <c r="M76" s="369"/>
      <c r="N76" s="369"/>
      <c r="O76" s="108"/>
      <c r="P76" s="566"/>
      <c r="Q76" s="108"/>
      <c r="R76" s="108"/>
      <c r="S76" s="369"/>
      <c r="T76" s="369"/>
      <c r="U76" s="369"/>
      <c r="V76" s="369"/>
      <c r="W76" s="369"/>
      <c r="X76" s="369"/>
      <c r="Y76" s="369"/>
      <c r="Z76" s="369"/>
      <c r="AA76" s="369"/>
      <c r="AB76" s="369"/>
      <c r="AC76" s="369"/>
      <c r="AD76" s="369"/>
      <c r="AE76" s="369"/>
      <c r="AF76" s="369"/>
      <c r="AG76" s="369"/>
      <c r="AH76" s="369"/>
      <c r="AI76" s="369"/>
      <c r="AJ76" s="369"/>
      <c r="AK76" s="369"/>
      <c r="AL76" s="369"/>
      <c r="AM76" s="108"/>
      <c r="AO76" s="108"/>
      <c r="AP76" s="108"/>
      <c r="AQ76" s="108"/>
      <c r="AR76" s="108"/>
      <c r="AS76" s="108"/>
    </row>
    <row r="77" spans="1:45" ht="15" customHeight="1">
      <c r="A77" s="108" t="s">
        <v>421</v>
      </c>
      <c r="B77" s="108"/>
      <c r="C77" s="108"/>
      <c r="D77" s="108"/>
      <c r="E77" s="369"/>
      <c r="F77" s="369"/>
      <c r="G77" s="369"/>
      <c r="H77" s="369"/>
      <c r="I77" s="369"/>
      <c r="J77" s="369"/>
      <c r="K77" s="369"/>
      <c r="L77" s="369"/>
      <c r="M77" s="369"/>
      <c r="N77" s="369"/>
      <c r="O77" s="108"/>
      <c r="Q77" s="108"/>
      <c r="R77" s="108"/>
      <c r="S77" s="369"/>
      <c r="T77" s="369"/>
      <c r="U77" s="369"/>
      <c r="V77" s="369"/>
      <c r="W77" s="369"/>
      <c r="X77" s="369"/>
      <c r="Y77" s="369"/>
      <c r="Z77" s="369"/>
      <c r="AA77" s="369"/>
      <c r="AB77" s="369"/>
      <c r="AC77" s="369"/>
      <c r="AD77" s="369"/>
      <c r="AE77" s="369"/>
      <c r="AF77" s="369"/>
      <c r="AG77" s="369"/>
      <c r="AH77" s="369"/>
      <c r="AI77" s="369"/>
      <c r="AJ77" s="369"/>
      <c r="AK77" s="369"/>
      <c r="AL77" s="369"/>
      <c r="AM77" s="108"/>
      <c r="AO77" s="108"/>
      <c r="AP77" s="108"/>
      <c r="AQ77" s="108"/>
      <c r="AR77" s="108"/>
      <c r="AS77" s="108"/>
    </row>
    <row r="78" spans="1:45" ht="15" customHeight="1" thickBot="1">
      <c r="A78" s="108" t="s">
        <v>422</v>
      </c>
      <c r="B78" s="108"/>
      <c r="C78" s="108"/>
      <c r="D78" s="108"/>
      <c r="E78" s="369"/>
      <c r="F78" s="369"/>
      <c r="G78" s="369"/>
      <c r="H78" s="369"/>
      <c r="I78" s="369"/>
      <c r="J78" s="369"/>
      <c r="K78" s="369"/>
      <c r="L78" s="369"/>
      <c r="N78" s="369"/>
      <c r="O78" s="108"/>
      <c r="Q78" s="108"/>
      <c r="R78" s="108"/>
      <c r="S78" s="369"/>
      <c r="T78" s="369"/>
      <c r="U78" s="369"/>
      <c r="V78" s="369"/>
      <c r="W78" s="369"/>
      <c r="X78" s="369"/>
      <c r="Y78" s="369"/>
      <c r="Z78" s="369"/>
      <c r="AA78" s="369"/>
      <c r="AB78" s="369"/>
      <c r="AC78" s="369"/>
      <c r="AD78" s="369"/>
      <c r="AE78" s="369"/>
      <c r="AF78" s="369"/>
      <c r="AG78" s="369"/>
      <c r="AH78" s="369"/>
      <c r="AI78" s="369"/>
      <c r="AJ78" s="369"/>
      <c r="AK78" s="369"/>
      <c r="AL78" s="369"/>
      <c r="AM78" s="108"/>
      <c r="AO78" s="108"/>
      <c r="AP78" s="108"/>
      <c r="AQ78" s="108"/>
      <c r="AR78" s="108"/>
      <c r="AS78" s="108"/>
    </row>
    <row r="79" spans="1:45" ht="33.75" customHeight="1" thickBot="1">
      <c r="A79" s="567"/>
      <c r="B79" s="567"/>
      <c r="C79" s="567"/>
      <c r="D79" s="108"/>
      <c r="E79" s="369"/>
      <c r="F79" s="369"/>
      <c r="G79" s="369"/>
      <c r="H79" s="369"/>
      <c r="I79" s="369"/>
      <c r="J79" s="369"/>
      <c r="K79" s="369"/>
      <c r="L79" s="369"/>
      <c r="M79" s="311" t="s">
        <v>453</v>
      </c>
      <c r="N79" s="369"/>
      <c r="O79" s="567"/>
      <c r="P79" s="567"/>
      <c r="Q79" s="567"/>
      <c r="R79" s="108"/>
      <c r="S79" s="369"/>
      <c r="T79" s="369"/>
      <c r="U79" s="369"/>
      <c r="V79" s="369"/>
      <c r="W79" s="369"/>
      <c r="X79" s="369"/>
      <c r="Y79" s="369"/>
      <c r="Z79" s="369"/>
      <c r="AA79" s="369"/>
      <c r="AB79" s="369"/>
      <c r="AC79" s="369"/>
      <c r="AI79" s="823" t="s">
        <v>455</v>
      </c>
      <c r="AJ79" s="824"/>
      <c r="AK79" s="824"/>
      <c r="AL79" s="824"/>
      <c r="AM79" s="825"/>
      <c r="AO79" s="108"/>
      <c r="AP79" s="108"/>
      <c r="AQ79" s="108"/>
      <c r="AR79" s="108"/>
      <c r="AS79" s="108"/>
    </row>
    <row r="80" spans="1:45" ht="15" customHeight="1">
      <c r="A80" s="108"/>
      <c r="B80" s="108"/>
      <c r="C80" s="108"/>
      <c r="O80" s="108"/>
      <c r="P80" s="108"/>
      <c r="Q80" s="108"/>
    </row>
    <row r="89" spans="12:16" ht="15" customHeight="1">
      <c r="L89" s="346"/>
      <c r="M89" s="346"/>
      <c r="N89" s="346"/>
      <c r="P89" s="346"/>
    </row>
    <row r="90" spans="12:16" ht="15" customHeight="1">
      <c r="L90" s="346"/>
      <c r="M90" s="346"/>
      <c r="N90" s="346"/>
      <c r="P90" s="346"/>
    </row>
  </sheetData>
  <mergeCells count="50">
    <mergeCell ref="O2:AM2"/>
    <mergeCell ref="A63:A67"/>
    <mergeCell ref="A68:A72"/>
    <mergeCell ref="A38:A42"/>
    <mergeCell ref="A43:A47"/>
    <mergeCell ref="A48:A52"/>
    <mergeCell ref="A53:A57"/>
    <mergeCell ref="A58:A62"/>
    <mergeCell ref="O43:O47"/>
    <mergeCell ref="O38:O42"/>
    <mergeCell ref="O48:O52"/>
    <mergeCell ref="O53:O57"/>
    <mergeCell ref="O58:O62"/>
    <mergeCell ref="O63:O67"/>
    <mergeCell ref="O68:O72"/>
    <mergeCell ref="A8:A12"/>
    <mergeCell ref="A13:A17"/>
    <mergeCell ref="A18:A22"/>
    <mergeCell ref="A23:A27"/>
    <mergeCell ref="S4:AL4"/>
    <mergeCell ref="F4:F7"/>
    <mergeCell ref="A4:A7"/>
    <mergeCell ref="B4:B7"/>
    <mergeCell ref="C4:C7"/>
    <mergeCell ref="D4:D7"/>
    <mergeCell ref="E4:E7"/>
    <mergeCell ref="O4:O7"/>
    <mergeCell ref="O8:O12"/>
    <mergeCell ref="O13:O17"/>
    <mergeCell ref="O18:O22"/>
    <mergeCell ref="O23:O27"/>
    <mergeCell ref="AM4:AM7"/>
    <mergeCell ref="G5:G7"/>
    <mergeCell ref="H5:H7"/>
    <mergeCell ref="I5:I7"/>
    <mergeCell ref="J5:J7"/>
    <mergeCell ref="K5:K7"/>
    <mergeCell ref="L5:L7"/>
    <mergeCell ref="M5:M7"/>
    <mergeCell ref="G4:I4"/>
    <mergeCell ref="J4:M4"/>
    <mergeCell ref="N4:N7"/>
    <mergeCell ref="P4:P7"/>
    <mergeCell ref="Q4:Q7"/>
    <mergeCell ref="R4:R7"/>
    <mergeCell ref="A28:A32"/>
    <mergeCell ref="O28:O32"/>
    <mergeCell ref="A33:A37"/>
    <mergeCell ref="O33:O37"/>
    <mergeCell ref="AI79:AM79"/>
  </mergeCells>
  <phoneticPr fontId="11"/>
  <printOptions horizontalCentered="1" verticalCentered="1"/>
  <pageMargins left="1.1811023622047245" right="0.39370078740157483" top="0.59055118110236227" bottom="0.39370078740157483" header="0.51181102362204722" footer="0.51181102362204722"/>
  <pageSetup paperSize="8" scale="62" fitToWidth="2" pageOrder="overThenDown" orientation="landscape" r:id="rId1"/>
  <headerFooter alignWithMargins="0"/>
  <colBreaks count="1" manualBreakCount="1">
    <brk id="14" max="6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Z112"/>
  <sheetViews>
    <sheetView view="pageBreakPreview" zoomScaleNormal="70" zoomScaleSheetLayoutView="100" workbookViewId="0"/>
  </sheetViews>
  <sheetFormatPr defaultColWidth="9" defaultRowHeight="15.75" customHeight="1"/>
  <cols>
    <col min="1" max="1" width="9" style="451"/>
    <col min="2" max="2" width="4.75" style="451" customWidth="1"/>
    <col min="3" max="3" width="11.375" style="451" customWidth="1"/>
    <col min="4" max="4" width="14.5" style="451" customWidth="1"/>
    <col min="5" max="5" width="5.375" style="451" customWidth="1"/>
    <col min="6" max="6" width="5.125" style="451" customWidth="1"/>
    <col min="7" max="26" width="8.625" style="451" customWidth="1"/>
    <col min="27" max="16384" width="9" style="451"/>
  </cols>
  <sheetData>
    <row r="2" spans="2:26" s="476" customFormat="1" ht="24.75" customHeight="1">
      <c r="B2" s="373" t="s">
        <v>583</v>
      </c>
      <c r="C2" s="474"/>
      <c r="D2" s="474"/>
      <c r="E2" s="474"/>
      <c r="F2" s="474"/>
      <c r="G2" s="474"/>
      <c r="H2" s="474"/>
      <c r="I2" s="474"/>
      <c r="J2" s="474"/>
      <c r="K2" s="474"/>
      <c r="L2" s="474"/>
      <c r="M2" s="474"/>
      <c r="N2" s="475"/>
      <c r="O2" s="475"/>
      <c r="P2" s="475"/>
      <c r="Q2" s="475"/>
      <c r="R2" s="475"/>
      <c r="S2" s="475"/>
      <c r="T2" s="475"/>
      <c r="U2" s="475"/>
      <c r="V2" s="475"/>
      <c r="W2" s="475"/>
      <c r="X2" s="475"/>
      <c r="Y2" s="475"/>
      <c r="Z2" s="475"/>
    </row>
    <row r="3" spans="2:26" s="476" customFormat="1" ht="18" customHeight="1">
      <c r="B3" s="450" t="s">
        <v>328</v>
      </c>
      <c r="C3" s="450"/>
      <c r="D3" s="450"/>
      <c r="E3" s="450"/>
      <c r="F3" s="450"/>
      <c r="G3" s="450"/>
      <c r="H3" s="450"/>
      <c r="I3" s="450"/>
      <c r="J3" s="450"/>
      <c r="K3" s="450"/>
      <c r="L3" s="450"/>
      <c r="M3" s="450"/>
      <c r="N3" s="450"/>
      <c r="O3" s="450"/>
      <c r="P3" s="450"/>
      <c r="Q3" s="450"/>
      <c r="R3" s="450"/>
      <c r="S3" s="450"/>
      <c r="T3" s="450"/>
      <c r="U3" s="450"/>
      <c r="V3" s="450"/>
      <c r="W3" s="450"/>
      <c r="X3" s="450"/>
      <c r="Y3" s="450"/>
      <c r="Z3" s="450"/>
    </row>
    <row r="4" spans="2:26" s="476" customFormat="1" ht="15.75" customHeight="1">
      <c r="C4" s="477" t="s">
        <v>329</v>
      </c>
      <c r="O4" s="478"/>
      <c r="P4" s="478"/>
      <c r="Q4" s="478"/>
      <c r="R4" s="478"/>
      <c r="S4" s="478"/>
      <c r="T4" s="478"/>
      <c r="U4" s="478"/>
      <c r="V4" s="478"/>
      <c r="W4" s="478"/>
      <c r="X4" s="478"/>
      <c r="Y4" s="478"/>
      <c r="Z4" s="478"/>
    </row>
    <row r="5" spans="2:26" ht="26.25" customHeight="1">
      <c r="C5" s="479" t="s">
        <v>330</v>
      </c>
      <c r="D5" s="480"/>
      <c r="E5" s="480"/>
      <c r="F5" s="481"/>
      <c r="G5" s="482" t="s">
        <v>331</v>
      </c>
      <c r="H5" s="482"/>
      <c r="I5" s="482"/>
      <c r="J5" s="482"/>
      <c r="K5" s="482"/>
      <c r="L5" s="482"/>
      <c r="M5" s="482"/>
      <c r="N5" s="482"/>
      <c r="O5" s="482"/>
      <c r="P5" s="482"/>
      <c r="Q5" s="482"/>
      <c r="R5" s="482"/>
      <c r="S5" s="482"/>
      <c r="T5" s="482"/>
      <c r="U5" s="482"/>
      <c r="V5" s="482"/>
      <c r="W5" s="482"/>
      <c r="X5" s="482"/>
      <c r="Y5" s="482"/>
      <c r="Z5" s="482"/>
    </row>
    <row r="6" spans="2:26" ht="26.25" customHeight="1">
      <c r="C6" s="483"/>
      <c r="D6" s="484"/>
      <c r="E6" s="484"/>
      <c r="F6" s="485"/>
      <c r="G6" s="486" t="s">
        <v>332</v>
      </c>
      <c r="H6" s="486" t="s">
        <v>333</v>
      </c>
      <c r="I6" s="486" t="s">
        <v>334</v>
      </c>
      <c r="J6" s="486" t="s">
        <v>335</v>
      </c>
      <c r="K6" s="486" t="s">
        <v>336</v>
      </c>
      <c r="L6" s="486" t="s">
        <v>337</v>
      </c>
      <c r="M6" s="486" t="s">
        <v>338</v>
      </c>
      <c r="N6" s="486" t="s">
        <v>339</v>
      </c>
      <c r="O6" s="486" t="s">
        <v>340</v>
      </c>
      <c r="P6" s="486" t="s">
        <v>341</v>
      </c>
      <c r="Q6" s="486" t="s">
        <v>342</v>
      </c>
      <c r="R6" s="486" t="s">
        <v>343</v>
      </c>
      <c r="S6" s="486" t="s">
        <v>344</v>
      </c>
      <c r="T6" s="486" t="s">
        <v>345</v>
      </c>
      <c r="U6" s="486" t="s">
        <v>346</v>
      </c>
      <c r="V6" s="486" t="s">
        <v>554</v>
      </c>
      <c r="W6" s="486" t="s">
        <v>555</v>
      </c>
      <c r="X6" s="486" t="s">
        <v>556</v>
      </c>
      <c r="Y6" s="486" t="s">
        <v>557</v>
      </c>
      <c r="Z6" s="486" t="s">
        <v>558</v>
      </c>
    </row>
    <row r="7" spans="2:26" ht="26.25" customHeight="1">
      <c r="C7" s="487" t="s">
        <v>347</v>
      </c>
      <c r="D7" s="488" t="s">
        <v>300</v>
      </c>
      <c r="E7" s="489"/>
      <c r="F7" s="490"/>
      <c r="G7" s="491"/>
      <c r="H7" s="491"/>
      <c r="I7" s="491"/>
      <c r="J7" s="491"/>
      <c r="K7" s="491"/>
      <c r="L7" s="491"/>
      <c r="M7" s="491"/>
      <c r="N7" s="491"/>
      <c r="O7" s="492"/>
      <c r="P7" s="492"/>
      <c r="Q7" s="492"/>
      <c r="R7" s="492"/>
      <c r="S7" s="492"/>
      <c r="T7" s="492"/>
      <c r="U7" s="492"/>
      <c r="V7" s="492"/>
      <c r="W7" s="492"/>
      <c r="X7" s="492"/>
      <c r="Y7" s="492"/>
      <c r="Z7" s="492"/>
    </row>
    <row r="8" spans="2:26" ht="26.25" customHeight="1">
      <c r="C8" s="493"/>
      <c r="D8" s="488" t="s">
        <v>655</v>
      </c>
      <c r="E8" s="489"/>
      <c r="F8" s="490"/>
      <c r="G8" s="491"/>
      <c r="H8" s="491"/>
      <c r="I8" s="491"/>
      <c r="J8" s="491"/>
      <c r="K8" s="491"/>
      <c r="L8" s="491"/>
      <c r="M8" s="491"/>
      <c r="N8" s="491"/>
      <c r="O8" s="492"/>
      <c r="P8" s="492"/>
      <c r="Q8" s="492"/>
      <c r="R8" s="492"/>
      <c r="S8" s="492"/>
      <c r="T8" s="492"/>
      <c r="U8" s="492"/>
      <c r="V8" s="492"/>
      <c r="W8" s="492"/>
      <c r="X8" s="492"/>
      <c r="Y8" s="492"/>
      <c r="Z8" s="492"/>
    </row>
    <row r="9" spans="2:26" ht="26.25" customHeight="1">
      <c r="C9" s="493"/>
      <c r="D9" s="488" t="s">
        <v>656</v>
      </c>
      <c r="E9" s="489"/>
      <c r="F9" s="490"/>
      <c r="G9" s="491"/>
      <c r="H9" s="491"/>
      <c r="I9" s="491"/>
      <c r="J9" s="491"/>
      <c r="K9" s="491"/>
      <c r="L9" s="491"/>
      <c r="M9" s="491"/>
      <c r="N9" s="491"/>
      <c r="O9" s="492"/>
      <c r="P9" s="492"/>
      <c r="Q9" s="492"/>
      <c r="R9" s="492"/>
      <c r="S9" s="492"/>
      <c r="T9" s="492"/>
      <c r="U9" s="492"/>
      <c r="V9" s="492"/>
      <c r="W9" s="492"/>
      <c r="X9" s="492"/>
      <c r="Y9" s="492"/>
      <c r="Z9" s="492"/>
    </row>
    <row r="10" spans="2:26" ht="26.25" customHeight="1">
      <c r="C10" s="493"/>
      <c r="D10" s="488" t="s">
        <v>653</v>
      </c>
      <c r="E10" s="489"/>
      <c r="F10" s="490"/>
      <c r="G10" s="491"/>
      <c r="H10" s="491"/>
      <c r="I10" s="491"/>
      <c r="J10" s="491"/>
      <c r="K10" s="491"/>
      <c r="L10" s="491"/>
      <c r="M10" s="491"/>
      <c r="N10" s="491"/>
      <c r="O10" s="492"/>
      <c r="P10" s="492"/>
      <c r="Q10" s="492"/>
      <c r="R10" s="492"/>
      <c r="S10" s="492"/>
      <c r="T10" s="492"/>
      <c r="U10" s="492"/>
      <c r="V10" s="492"/>
      <c r="W10" s="492"/>
      <c r="X10" s="492"/>
      <c r="Y10" s="492"/>
      <c r="Z10" s="492"/>
    </row>
    <row r="11" spans="2:26" ht="26.25" customHeight="1">
      <c r="C11" s="493"/>
      <c r="D11" s="488" t="s">
        <v>654</v>
      </c>
      <c r="E11" s="489"/>
      <c r="F11" s="490"/>
      <c r="G11" s="491"/>
      <c r="H11" s="491"/>
      <c r="I11" s="491"/>
      <c r="J11" s="491"/>
      <c r="K11" s="491"/>
      <c r="L11" s="491"/>
      <c r="M11" s="491"/>
      <c r="N11" s="491"/>
      <c r="O11" s="492"/>
      <c r="P11" s="492"/>
      <c r="Q11" s="492"/>
      <c r="R11" s="492"/>
      <c r="S11" s="492"/>
      <c r="T11" s="492"/>
      <c r="U11" s="492"/>
      <c r="V11" s="492"/>
      <c r="W11" s="492"/>
      <c r="X11" s="492"/>
      <c r="Y11" s="492"/>
      <c r="Z11" s="492"/>
    </row>
    <row r="12" spans="2:26" ht="26.25" customHeight="1">
      <c r="C12" s="493"/>
      <c r="D12" s="488" t="s">
        <v>301</v>
      </c>
      <c r="E12" s="489"/>
      <c r="F12" s="490"/>
      <c r="G12" s="491"/>
      <c r="H12" s="491"/>
      <c r="I12" s="491"/>
      <c r="J12" s="491"/>
      <c r="K12" s="491"/>
      <c r="L12" s="491"/>
      <c r="M12" s="491"/>
      <c r="N12" s="491"/>
      <c r="O12" s="492"/>
      <c r="P12" s="492"/>
      <c r="Q12" s="492"/>
      <c r="R12" s="492"/>
      <c r="S12" s="492"/>
      <c r="T12" s="492"/>
      <c r="U12" s="492"/>
      <c r="V12" s="492"/>
      <c r="W12" s="492"/>
      <c r="X12" s="492"/>
      <c r="Y12" s="492"/>
      <c r="Z12" s="492"/>
    </row>
    <row r="13" spans="2:26" ht="26.25" customHeight="1">
      <c r="C13" s="493"/>
      <c r="D13" s="488" t="s">
        <v>348</v>
      </c>
      <c r="E13" s="489"/>
      <c r="F13" s="490"/>
      <c r="G13" s="491"/>
      <c r="H13" s="491"/>
      <c r="I13" s="491"/>
      <c r="J13" s="491"/>
      <c r="K13" s="491"/>
      <c r="L13" s="491"/>
      <c r="M13" s="491"/>
      <c r="N13" s="491"/>
      <c r="O13" s="492"/>
      <c r="P13" s="492"/>
      <c r="Q13" s="492"/>
      <c r="R13" s="492"/>
      <c r="S13" s="492"/>
      <c r="T13" s="492"/>
      <c r="U13" s="492"/>
      <c r="V13" s="492"/>
      <c r="W13" s="492"/>
      <c r="X13" s="492"/>
      <c r="Y13" s="492"/>
      <c r="Z13" s="492"/>
    </row>
    <row r="14" spans="2:26" ht="26.25" customHeight="1">
      <c r="C14" s="493"/>
      <c r="D14" s="488"/>
      <c r="E14" s="489"/>
      <c r="F14" s="490"/>
      <c r="G14" s="491"/>
      <c r="H14" s="491"/>
      <c r="I14" s="491"/>
      <c r="J14" s="491"/>
      <c r="K14" s="491"/>
      <c r="L14" s="491"/>
      <c r="M14" s="491"/>
      <c r="N14" s="491"/>
      <c r="O14" s="492"/>
      <c r="P14" s="492"/>
      <c r="Q14" s="492"/>
      <c r="R14" s="492"/>
      <c r="S14" s="492"/>
      <c r="T14" s="492"/>
      <c r="U14" s="492"/>
      <c r="V14" s="492"/>
      <c r="W14" s="492"/>
      <c r="X14" s="492"/>
      <c r="Y14" s="492"/>
      <c r="Z14" s="492"/>
    </row>
    <row r="15" spans="2:26" ht="26.25" customHeight="1">
      <c r="C15" s="494" t="s">
        <v>349</v>
      </c>
      <c r="D15" s="488"/>
      <c r="E15" s="489"/>
      <c r="F15" s="490"/>
      <c r="G15" s="491"/>
      <c r="H15" s="491"/>
      <c r="I15" s="491"/>
      <c r="J15" s="491"/>
      <c r="K15" s="491"/>
      <c r="L15" s="491"/>
      <c r="M15" s="491"/>
      <c r="N15" s="491"/>
      <c r="O15" s="492"/>
      <c r="P15" s="492"/>
      <c r="Q15" s="492"/>
      <c r="R15" s="492"/>
      <c r="S15" s="492"/>
      <c r="T15" s="492"/>
      <c r="U15" s="492"/>
      <c r="V15" s="492"/>
      <c r="W15" s="492"/>
      <c r="X15" s="492"/>
      <c r="Y15" s="492"/>
      <c r="Z15" s="492"/>
    </row>
    <row r="16" spans="2:26" ht="26.25" customHeight="1">
      <c r="C16" s="494" t="s">
        <v>350</v>
      </c>
      <c r="D16" s="488"/>
      <c r="E16" s="489"/>
      <c r="F16" s="490"/>
      <c r="G16" s="491"/>
      <c r="H16" s="491"/>
      <c r="I16" s="491"/>
      <c r="J16" s="491"/>
      <c r="K16" s="491"/>
      <c r="L16" s="491"/>
      <c r="M16" s="491"/>
      <c r="N16" s="491"/>
      <c r="O16" s="492"/>
      <c r="P16" s="492"/>
      <c r="Q16" s="492"/>
      <c r="R16" s="492"/>
      <c r="S16" s="492"/>
      <c r="T16" s="492"/>
      <c r="U16" s="492"/>
      <c r="V16" s="492"/>
      <c r="W16" s="492"/>
      <c r="X16" s="492"/>
      <c r="Y16" s="492"/>
      <c r="Z16" s="492"/>
    </row>
    <row r="17" spans="2:26" ht="26.25" customHeight="1">
      <c r="C17" s="487" t="s">
        <v>351</v>
      </c>
      <c r="D17" s="488" t="s">
        <v>352</v>
      </c>
      <c r="E17" s="489"/>
      <c r="F17" s="490"/>
      <c r="G17" s="491"/>
      <c r="H17" s="491"/>
      <c r="I17" s="491"/>
      <c r="J17" s="491"/>
      <c r="K17" s="491"/>
      <c r="L17" s="491"/>
      <c r="M17" s="491"/>
      <c r="N17" s="491"/>
      <c r="O17" s="492"/>
      <c r="P17" s="492"/>
      <c r="Q17" s="492"/>
      <c r="R17" s="492"/>
      <c r="S17" s="492"/>
      <c r="T17" s="492"/>
      <c r="U17" s="492"/>
      <c r="V17" s="492"/>
      <c r="W17" s="492"/>
      <c r="X17" s="492"/>
      <c r="Y17" s="492"/>
      <c r="Z17" s="492"/>
    </row>
    <row r="18" spans="2:26" ht="26.25" customHeight="1">
      <c r="C18" s="495"/>
      <c r="D18" s="488" t="s">
        <v>353</v>
      </c>
      <c r="E18" s="489"/>
      <c r="F18" s="490"/>
      <c r="G18" s="491"/>
      <c r="H18" s="491"/>
      <c r="I18" s="491"/>
      <c r="J18" s="491"/>
      <c r="K18" s="491"/>
      <c r="L18" s="491"/>
      <c r="M18" s="491"/>
      <c r="N18" s="491"/>
      <c r="O18" s="492"/>
      <c r="P18" s="492"/>
      <c r="Q18" s="492"/>
      <c r="R18" s="492"/>
      <c r="S18" s="492"/>
      <c r="T18" s="492"/>
      <c r="U18" s="492"/>
      <c r="V18" s="492"/>
      <c r="W18" s="492"/>
      <c r="X18" s="492"/>
      <c r="Y18" s="492"/>
      <c r="Z18" s="492"/>
    </row>
    <row r="19" spans="2:26" ht="16.5" customHeight="1" thickBot="1">
      <c r="C19" s="447" t="s">
        <v>504</v>
      </c>
      <c r="D19" s="447"/>
    </row>
    <row r="20" spans="2:26" ht="30" customHeight="1" thickBot="1">
      <c r="B20" s="913"/>
      <c r="C20" s="913"/>
      <c r="D20" s="913"/>
      <c r="E20" s="913"/>
      <c r="F20" s="913"/>
      <c r="V20" s="611" t="s">
        <v>453</v>
      </c>
      <c r="W20" s="612"/>
      <c r="X20" s="612"/>
      <c r="Y20" s="612"/>
      <c r="Z20" s="613"/>
    </row>
    <row r="21" spans="2:26" ht="15.75" customHeight="1">
      <c r="D21" s="447"/>
    </row>
    <row r="22" spans="2:26" ht="15.75" customHeight="1">
      <c r="B22" s="496" t="s">
        <v>354</v>
      </c>
      <c r="C22" s="497"/>
      <c r="D22" s="497"/>
      <c r="E22" s="497"/>
      <c r="F22" s="497"/>
      <c r="O22" s="498"/>
      <c r="P22" s="498"/>
      <c r="Q22" s="498"/>
      <c r="R22" s="498"/>
      <c r="S22" s="498"/>
      <c r="T22" s="498"/>
      <c r="U22" s="498"/>
      <c r="V22" s="498"/>
      <c r="W22" s="498"/>
      <c r="X22" s="498"/>
      <c r="Y22" s="498"/>
      <c r="Z22" s="498"/>
    </row>
    <row r="23" spans="2:26" ht="12">
      <c r="B23" s="499" t="s">
        <v>355</v>
      </c>
      <c r="C23" s="499" t="s">
        <v>356</v>
      </c>
      <c r="D23" s="499" t="s">
        <v>357</v>
      </c>
      <c r="E23" s="923" t="s">
        <v>358</v>
      </c>
      <c r="F23" s="921" t="s">
        <v>359</v>
      </c>
      <c r="G23" s="482" t="s">
        <v>360</v>
      </c>
      <c r="H23" s="482"/>
      <c r="I23" s="482"/>
      <c r="J23" s="482"/>
      <c r="K23" s="482"/>
      <c r="L23" s="482"/>
      <c r="M23" s="482"/>
      <c r="N23" s="482"/>
      <c r="O23" s="482"/>
      <c r="P23" s="482"/>
      <c r="Q23" s="482"/>
      <c r="R23" s="482"/>
      <c r="S23" s="482"/>
      <c r="T23" s="482"/>
      <c r="U23" s="482"/>
      <c r="V23" s="482"/>
      <c r="W23" s="482"/>
      <c r="X23" s="482"/>
      <c r="Y23" s="482"/>
      <c r="Z23" s="482"/>
    </row>
    <row r="24" spans="2:26" ht="15.75" customHeight="1" thickBot="1">
      <c r="B24" s="500"/>
      <c r="C24" s="500"/>
      <c r="D24" s="500"/>
      <c r="E24" s="924"/>
      <c r="F24" s="922"/>
      <c r="G24" s="486" t="s">
        <v>332</v>
      </c>
      <c r="H24" s="486" t="s">
        <v>333</v>
      </c>
      <c r="I24" s="486" t="s">
        <v>334</v>
      </c>
      <c r="J24" s="486" t="s">
        <v>335</v>
      </c>
      <c r="K24" s="486" t="s">
        <v>336</v>
      </c>
      <c r="L24" s="486" t="s">
        <v>337</v>
      </c>
      <c r="M24" s="486" t="s">
        <v>338</v>
      </c>
      <c r="N24" s="486" t="s">
        <v>339</v>
      </c>
      <c r="O24" s="486" t="s">
        <v>340</v>
      </c>
      <c r="P24" s="607" t="s">
        <v>341</v>
      </c>
      <c r="Q24" s="607" t="s">
        <v>342</v>
      </c>
      <c r="R24" s="607" t="s">
        <v>343</v>
      </c>
      <c r="S24" s="607" t="s">
        <v>344</v>
      </c>
      <c r="T24" s="607" t="s">
        <v>345</v>
      </c>
      <c r="U24" s="607" t="s">
        <v>346</v>
      </c>
      <c r="V24" s="607" t="s">
        <v>554</v>
      </c>
      <c r="W24" s="607" t="s">
        <v>555</v>
      </c>
      <c r="X24" s="607" t="s">
        <v>556</v>
      </c>
      <c r="Y24" s="607" t="s">
        <v>557</v>
      </c>
      <c r="Z24" s="607" t="s">
        <v>558</v>
      </c>
    </row>
    <row r="25" spans="2:26" ht="22.5" customHeight="1">
      <c r="B25" s="915" t="s">
        <v>300</v>
      </c>
      <c r="C25" s="501" t="s">
        <v>361</v>
      </c>
      <c r="D25" s="502" t="s">
        <v>362</v>
      </c>
      <c r="E25" s="502" t="s">
        <v>363</v>
      </c>
      <c r="F25" s="502" t="s">
        <v>577</v>
      </c>
      <c r="G25" s="502"/>
      <c r="H25" s="502"/>
      <c r="I25" s="502" t="s">
        <v>362</v>
      </c>
      <c r="J25" s="502"/>
      <c r="K25" s="502"/>
      <c r="L25" s="502" t="s">
        <v>362</v>
      </c>
      <c r="M25" s="502"/>
      <c r="N25" s="502"/>
      <c r="O25" s="502" t="s">
        <v>362</v>
      </c>
      <c r="P25" s="502"/>
      <c r="Q25" s="502"/>
      <c r="R25" s="502" t="s">
        <v>362</v>
      </c>
      <c r="S25" s="502"/>
      <c r="T25" s="502"/>
      <c r="U25" s="502" t="s">
        <v>362</v>
      </c>
      <c r="V25" s="502"/>
      <c r="W25" s="502"/>
      <c r="X25" s="502" t="s">
        <v>362</v>
      </c>
      <c r="Y25" s="502"/>
      <c r="Z25" s="502"/>
    </row>
    <row r="26" spans="2:26" s="505" customFormat="1" ht="15.75" customHeight="1" thickBot="1">
      <c r="B26" s="916"/>
      <c r="C26" s="503"/>
      <c r="D26" s="504"/>
      <c r="E26" s="504"/>
      <c r="F26" s="504"/>
      <c r="G26" s="504"/>
      <c r="H26" s="504"/>
      <c r="I26" s="504">
        <v>300000</v>
      </c>
      <c r="J26" s="504"/>
      <c r="K26" s="504"/>
      <c r="L26" s="504">
        <v>300000</v>
      </c>
      <c r="M26" s="504"/>
      <c r="N26" s="504"/>
      <c r="O26" s="504">
        <v>300000</v>
      </c>
      <c r="P26" s="504"/>
      <c r="Q26" s="504"/>
      <c r="R26" s="504">
        <v>300000</v>
      </c>
      <c r="S26" s="504"/>
      <c r="T26" s="504"/>
      <c r="U26" s="504">
        <v>300000</v>
      </c>
      <c r="V26" s="504"/>
      <c r="W26" s="504"/>
      <c r="X26" s="504">
        <v>300000</v>
      </c>
      <c r="Y26" s="504"/>
      <c r="Z26" s="504"/>
    </row>
    <row r="27" spans="2:26" ht="15.75" customHeight="1">
      <c r="B27" s="916"/>
      <c r="C27" s="506"/>
      <c r="D27" s="506"/>
      <c r="E27" s="506"/>
      <c r="F27" s="506"/>
      <c r="G27" s="506"/>
      <c r="H27" s="506"/>
      <c r="I27" s="506"/>
      <c r="J27" s="506"/>
      <c r="K27" s="506"/>
      <c r="L27" s="506"/>
      <c r="M27" s="506"/>
      <c r="N27" s="506"/>
      <c r="O27" s="506"/>
      <c r="P27" s="506"/>
      <c r="Q27" s="506"/>
      <c r="R27" s="506"/>
      <c r="S27" s="506"/>
      <c r="T27" s="506"/>
      <c r="U27" s="506"/>
      <c r="V27" s="506"/>
      <c r="W27" s="506"/>
      <c r="X27" s="506"/>
      <c r="Y27" s="506"/>
      <c r="Z27" s="506"/>
    </row>
    <row r="28" spans="2:26" ht="15.75" customHeight="1">
      <c r="B28" s="916"/>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row>
    <row r="29" spans="2:26" ht="15.75" customHeight="1">
      <c r="B29" s="916"/>
      <c r="C29" s="491"/>
      <c r="D29" s="491"/>
      <c r="E29" s="491"/>
      <c r="F29" s="491"/>
      <c r="G29" s="491"/>
      <c r="H29" s="491"/>
      <c r="I29" s="491"/>
      <c r="J29" s="491"/>
      <c r="K29" s="491"/>
      <c r="L29" s="491"/>
      <c r="M29" s="491"/>
      <c r="N29" s="491"/>
      <c r="O29" s="491"/>
      <c r="P29" s="491"/>
      <c r="Q29" s="491"/>
      <c r="R29" s="491"/>
      <c r="S29" s="491"/>
      <c r="T29" s="491"/>
      <c r="U29" s="491"/>
      <c r="V29" s="491"/>
      <c r="W29" s="491"/>
      <c r="X29" s="491"/>
      <c r="Y29" s="491"/>
      <c r="Z29" s="491"/>
    </row>
    <row r="30" spans="2:26" ht="15.75" customHeight="1">
      <c r="B30" s="916"/>
      <c r="C30" s="491"/>
      <c r="D30" s="491"/>
      <c r="E30" s="491"/>
      <c r="F30" s="491"/>
      <c r="G30" s="491"/>
      <c r="H30" s="491"/>
      <c r="I30" s="491"/>
      <c r="J30" s="491"/>
      <c r="K30" s="491"/>
      <c r="L30" s="491"/>
      <c r="M30" s="491"/>
      <c r="N30" s="491"/>
      <c r="O30" s="491"/>
      <c r="P30" s="491"/>
      <c r="Q30" s="491"/>
      <c r="R30" s="491"/>
      <c r="S30" s="491"/>
      <c r="T30" s="491"/>
      <c r="U30" s="491"/>
      <c r="V30" s="491"/>
      <c r="W30" s="491"/>
      <c r="X30" s="491"/>
      <c r="Y30" s="491"/>
      <c r="Z30" s="491"/>
    </row>
    <row r="31" spans="2:26" ht="15.75" customHeight="1">
      <c r="B31" s="916"/>
      <c r="C31" s="491"/>
      <c r="D31" s="491"/>
      <c r="E31" s="491"/>
      <c r="F31" s="491"/>
      <c r="G31" s="491"/>
      <c r="H31" s="491"/>
      <c r="I31" s="491"/>
      <c r="J31" s="491"/>
      <c r="K31" s="491"/>
      <c r="L31" s="491"/>
      <c r="M31" s="491"/>
      <c r="N31" s="491"/>
      <c r="O31" s="491"/>
      <c r="P31" s="491"/>
      <c r="Q31" s="491"/>
      <c r="R31" s="491"/>
      <c r="S31" s="491"/>
      <c r="T31" s="491"/>
      <c r="U31" s="491"/>
      <c r="V31" s="491"/>
      <c r="W31" s="491"/>
      <c r="X31" s="491"/>
      <c r="Y31" s="491"/>
      <c r="Z31" s="491"/>
    </row>
    <row r="32" spans="2:26" ht="15.75" customHeight="1">
      <c r="B32" s="917"/>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row>
    <row r="33" spans="2:26" ht="15.75" customHeight="1">
      <c r="B33" s="918" t="s">
        <v>651</v>
      </c>
      <c r="C33" s="491"/>
      <c r="D33" s="491"/>
      <c r="E33" s="491"/>
      <c r="F33" s="491"/>
      <c r="G33" s="491"/>
      <c r="H33" s="491"/>
      <c r="I33" s="491"/>
      <c r="J33" s="491"/>
      <c r="K33" s="491"/>
      <c r="L33" s="491"/>
      <c r="M33" s="491"/>
      <c r="N33" s="491"/>
      <c r="O33" s="491"/>
      <c r="P33" s="491"/>
      <c r="Q33" s="491"/>
      <c r="R33" s="491"/>
      <c r="S33" s="491"/>
      <c r="T33" s="491"/>
      <c r="U33" s="491"/>
      <c r="V33" s="491"/>
      <c r="W33" s="491"/>
      <c r="X33" s="491"/>
      <c r="Y33" s="491"/>
      <c r="Z33" s="491"/>
    </row>
    <row r="34" spans="2:26" ht="15.75" customHeight="1">
      <c r="B34" s="919"/>
      <c r="C34" s="491"/>
      <c r="D34" s="491"/>
      <c r="E34" s="491"/>
      <c r="F34" s="491"/>
      <c r="G34" s="491"/>
      <c r="H34" s="491"/>
      <c r="I34" s="491"/>
      <c r="J34" s="491"/>
      <c r="K34" s="491"/>
      <c r="L34" s="491"/>
      <c r="M34" s="491"/>
      <c r="N34" s="491"/>
      <c r="O34" s="491"/>
      <c r="P34" s="491"/>
      <c r="Q34" s="491"/>
      <c r="R34" s="491"/>
      <c r="S34" s="491"/>
      <c r="T34" s="491"/>
      <c r="U34" s="491"/>
      <c r="V34" s="491"/>
      <c r="W34" s="491"/>
      <c r="X34" s="491"/>
      <c r="Y34" s="491"/>
      <c r="Z34" s="491"/>
    </row>
    <row r="35" spans="2:26" ht="15.75" customHeight="1">
      <c r="B35" s="919"/>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row>
    <row r="36" spans="2:26" ht="15.75" customHeight="1">
      <c r="B36" s="919"/>
      <c r="C36" s="491"/>
      <c r="D36" s="491"/>
      <c r="E36" s="491"/>
      <c r="F36" s="491"/>
      <c r="G36" s="491"/>
      <c r="H36" s="491"/>
      <c r="I36" s="491"/>
      <c r="J36" s="491"/>
      <c r="K36" s="491"/>
      <c r="L36" s="491"/>
      <c r="M36" s="491"/>
      <c r="N36" s="491"/>
      <c r="O36" s="491"/>
      <c r="P36" s="491"/>
      <c r="Q36" s="491"/>
      <c r="R36" s="491"/>
      <c r="S36" s="491"/>
      <c r="T36" s="491"/>
      <c r="U36" s="491"/>
      <c r="V36" s="491"/>
      <c r="W36" s="491"/>
      <c r="X36" s="491"/>
      <c r="Y36" s="491"/>
      <c r="Z36" s="491"/>
    </row>
    <row r="37" spans="2:26" ht="15.75" customHeight="1">
      <c r="B37" s="919"/>
      <c r="C37" s="491"/>
      <c r="D37" s="491"/>
      <c r="E37" s="491"/>
      <c r="F37" s="491"/>
      <c r="G37" s="491"/>
      <c r="H37" s="491"/>
      <c r="I37" s="491"/>
      <c r="J37" s="491"/>
      <c r="K37" s="491"/>
      <c r="L37" s="491"/>
      <c r="M37" s="491"/>
      <c r="N37" s="491"/>
      <c r="O37" s="491"/>
      <c r="P37" s="491"/>
      <c r="Q37" s="491"/>
      <c r="R37" s="491"/>
      <c r="S37" s="491"/>
      <c r="T37" s="491"/>
      <c r="U37" s="491"/>
      <c r="V37" s="491"/>
      <c r="W37" s="491"/>
      <c r="X37" s="491"/>
      <c r="Y37" s="491"/>
      <c r="Z37" s="491"/>
    </row>
    <row r="38" spans="2:26" ht="15.75" customHeight="1">
      <c r="B38" s="919"/>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row>
    <row r="39" spans="2:26" ht="15.75" customHeight="1">
      <c r="B39" s="919"/>
      <c r="C39" s="491"/>
      <c r="D39" s="491"/>
      <c r="E39" s="491"/>
      <c r="F39" s="491"/>
      <c r="G39" s="491"/>
      <c r="H39" s="491"/>
      <c r="I39" s="491"/>
      <c r="J39" s="491"/>
      <c r="K39" s="491"/>
      <c r="L39" s="491"/>
      <c r="M39" s="491"/>
      <c r="N39" s="491"/>
      <c r="O39" s="491"/>
      <c r="P39" s="491"/>
      <c r="Q39" s="491"/>
      <c r="R39" s="491"/>
      <c r="S39" s="491"/>
      <c r="T39" s="491"/>
      <c r="U39" s="491"/>
      <c r="V39" s="491"/>
      <c r="W39" s="491"/>
      <c r="X39" s="491"/>
      <c r="Y39" s="491"/>
      <c r="Z39" s="491"/>
    </row>
    <row r="40" spans="2:26" ht="15.75" customHeight="1">
      <c r="B40" s="919"/>
      <c r="C40" s="491"/>
      <c r="D40" s="491"/>
      <c r="E40" s="491"/>
      <c r="F40" s="491"/>
      <c r="G40" s="491"/>
      <c r="H40" s="491"/>
      <c r="I40" s="491"/>
      <c r="J40" s="491"/>
      <c r="K40" s="491"/>
      <c r="L40" s="491"/>
      <c r="M40" s="491"/>
      <c r="N40" s="491"/>
      <c r="O40" s="491"/>
      <c r="P40" s="491"/>
      <c r="Q40" s="491"/>
      <c r="R40" s="491"/>
      <c r="S40" s="491"/>
      <c r="T40" s="491"/>
      <c r="U40" s="491"/>
      <c r="V40" s="491"/>
      <c r="W40" s="491"/>
      <c r="X40" s="491"/>
      <c r="Y40" s="491"/>
      <c r="Z40" s="491"/>
    </row>
    <row r="41" spans="2:26" ht="15.75" customHeight="1">
      <c r="B41" s="919"/>
      <c r="C41" s="491"/>
      <c r="D41" s="491"/>
      <c r="E41" s="491"/>
      <c r="F41" s="491"/>
      <c r="G41" s="491"/>
      <c r="H41" s="491"/>
      <c r="I41" s="491"/>
      <c r="J41" s="491"/>
      <c r="K41" s="491"/>
      <c r="L41" s="491"/>
      <c r="M41" s="491"/>
      <c r="N41" s="491"/>
      <c r="O41" s="491"/>
      <c r="P41" s="491"/>
      <c r="Q41" s="491"/>
      <c r="R41" s="491"/>
      <c r="S41" s="491"/>
      <c r="T41" s="491"/>
      <c r="U41" s="491"/>
      <c r="V41" s="491"/>
      <c r="W41" s="491"/>
      <c r="X41" s="491"/>
      <c r="Y41" s="491"/>
      <c r="Z41" s="491"/>
    </row>
    <row r="42" spans="2:26" ht="15.75" customHeight="1">
      <c r="B42" s="920"/>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row>
    <row r="43" spans="2:26" ht="15.75" customHeight="1">
      <c r="B43" s="918" t="s">
        <v>657</v>
      </c>
      <c r="C43" s="491"/>
      <c r="D43" s="491"/>
      <c r="E43" s="491"/>
      <c r="F43" s="491"/>
      <c r="G43" s="491"/>
      <c r="H43" s="491"/>
      <c r="I43" s="491"/>
      <c r="J43" s="491"/>
      <c r="K43" s="491"/>
      <c r="L43" s="491"/>
      <c r="M43" s="491"/>
      <c r="N43" s="491"/>
      <c r="O43" s="491"/>
      <c r="P43" s="491"/>
      <c r="Q43" s="491"/>
      <c r="R43" s="491"/>
      <c r="S43" s="491"/>
      <c r="T43" s="491"/>
      <c r="U43" s="491"/>
      <c r="V43" s="491"/>
      <c r="W43" s="491"/>
      <c r="X43" s="491"/>
      <c r="Y43" s="491"/>
      <c r="Z43" s="491"/>
    </row>
    <row r="44" spans="2:26" ht="15.75" customHeight="1">
      <c r="B44" s="919"/>
      <c r="C44" s="491"/>
      <c r="D44" s="491"/>
      <c r="E44" s="491"/>
      <c r="F44" s="491"/>
      <c r="G44" s="491"/>
      <c r="H44" s="491"/>
      <c r="I44" s="491"/>
      <c r="J44" s="491"/>
      <c r="K44" s="491"/>
      <c r="L44" s="491"/>
      <c r="M44" s="491"/>
      <c r="N44" s="491"/>
      <c r="O44" s="491"/>
      <c r="P44" s="491"/>
      <c r="Q44" s="491"/>
      <c r="R44" s="491"/>
      <c r="S44" s="491"/>
      <c r="T44" s="491"/>
      <c r="U44" s="491"/>
      <c r="V44" s="491"/>
      <c r="W44" s="491"/>
      <c r="X44" s="491"/>
      <c r="Y44" s="491"/>
      <c r="Z44" s="491"/>
    </row>
    <row r="45" spans="2:26" ht="15.75" customHeight="1">
      <c r="B45" s="919"/>
      <c r="C45" s="491"/>
      <c r="D45" s="491"/>
      <c r="E45" s="491"/>
      <c r="F45" s="491"/>
      <c r="G45" s="491"/>
      <c r="H45" s="491"/>
      <c r="I45" s="491"/>
      <c r="J45" s="491"/>
      <c r="K45" s="491"/>
      <c r="L45" s="491"/>
      <c r="M45" s="491"/>
      <c r="N45" s="491"/>
      <c r="O45" s="491"/>
      <c r="P45" s="491"/>
      <c r="Q45" s="491"/>
      <c r="R45" s="491"/>
      <c r="S45" s="491"/>
      <c r="T45" s="491"/>
      <c r="U45" s="491"/>
      <c r="V45" s="491"/>
      <c r="W45" s="491"/>
      <c r="X45" s="491"/>
      <c r="Y45" s="491"/>
      <c r="Z45" s="491"/>
    </row>
    <row r="46" spans="2:26" ht="15.75" customHeight="1">
      <c r="B46" s="919"/>
      <c r="C46" s="491"/>
      <c r="D46" s="491"/>
      <c r="E46" s="491"/>
      <c r="F46" s="491"/>
      <c r="G46" s="491"/>
      <c r="H46" s="491"/>
      <c r="I46" s="491"/>
      <c r="J46" s="491"/>
      <c r="K46" s="491"/>
      <c r="L46" s="491"/>
      <c r="M46" s="491"/>
      <c r="N46" s="491"/>
      <c r="O46" s="491"/>
      <c r="P46" s="491"/>
      <c r="Q46" s="491"/>
      <c r="R46" s="491"/>
      <c r="S46" s="491"/>
      <c r="T46" s="491"/>
      <c r="U46" s="491"/>
      <c r="V46" s="491"/>
      <c r="W46" s="491"/>
      <c r="X46" s="491"/>
      <c r="Y46" s="491"/>
      <c r="Z46" s="491"/>
    </row>
    <row r="47" spans="2:26" ht="15.75" customHeight="1">
      <c r="B47" s="919"/>
      <c r="C47" s="491"/>
      <c r="D47" s="491"/>
      <c r="E47" s="491"/>
      <c r="F47" s="491"/>
      <c r="G47" s="491"/>
      <c r="H47" s="491"/>
      <c r="I47" s="491"/>
      <c r="J47" s="491"/>
      <c r="K47" s="491"/>
      <c r="L47" s="491"/>
      <c r="M47" s="491"/>
      <c r="N47" s="491"/>
      <c r="O47" s="491"/>
      <c r="P47" s="491"/>
      <c r="Q47" s="491"/>
      <c r="R47" s="491"/>
      <c r="S47" s="491"/>
      <c r="T47" s="491"/>
      <c r="U47" s="491"/>
      <c r="V47" s="491"/>
      <c r="W47" s="491"/>
      <c r="X47" s="491"/>
      <c r="Y47" s="491"/>
      <c r="Z47" s="491"/>
    </row>
    <row r="48" spans="2:26" ht="15.75" customHeight="1">
      <c r="B48" s="919"/>
      <c r="C48" s="491"/>
      <c r="D48" s="491"/>
      <c r="E48" s="491"/>
      <c r="F48" s="491"/>
      <c r="G48" s="491"/>
      <c r="H48" s="491"/>
      <c r="I48" s="491"/>
      <c r="J48" s="491"/>
      <c r="K48" s="491"/>
      <c r="L48" s="491"/>
      <c r="M48" s="491"/>
      <c r="N48" s="491"/>
      <c r="O48" s="491"/>
      <c r="P48" s="491"/>
      <c r="Q48" s="491"/>
      <c r="R48" s="491"/>
      <c r="S48" s="491"/>
      <c r="T48" s="491"/>
      <c r="U48" s="491"/>
      <c r="V48" s="491"/>
      <c r="W48" s="491"/>
      <c r="X48" s="491"/>
      <c r="Y48" s="491"/>
      <c r="Z48" s="491"/>
    </row>
    <row r="49" spans="2:26" ht="15.75" customHeight="1">
      <c r="B49" s="919"/>
      <c r="C49" s="491"/>
      <c r="D49" s="491"/>
      <c r="E49" s="491"/>
      <c r="F49" s="491"/>
      <c r="G49" s="491"/>
      <c r="H49" s="491"/>
      <c r="I49" s="491"/>
      <c r="J49" s="491"/>
      <c r="K49" s="491"/>
      <c r="L49" s="491"/>
      <c r="M49" s="491"/>
      <c r="N49" s="491"/>
      <c r="O49" s="491"/>
      <c r="P49" s="491"/>
      <c r="Q49" s="491"/>
      <c r="R49" s="491"/>
      <c r="S49" s="491"/>
      <c r="T49" s="491"/>
      <c r="U49" s="491"/>
      <c r="V49" s="491"/>
      <c r="W49" s="491"/>
      <c r="X49" s="491"/>
      <c r="Y49" s="491"/>
      <c r="Z49" s="491"/>
    </row>
    <row r="50" spans="2:26" ht="15.75" customHeight="1">
      <c r="B50" s="919"/>
      <c r="C50" s="491"/>
      <c r="D50" s="491"/>
      <c r="E50" s="491"/>
      <c r="F50" s="491"/>
      <c r="G50" s="491"/>
      <c r="H50" s="491"/>
      <c r="I50" s="491"/>
      <c r="J50" s="491"/>
      <c r="K50" s="491"/>
      <c r="L50" s="491"/>
      <c r="M50" s="491"/>
      <c r="N50" s="491"/>
      <c r="O50" s="491"/>
      <c r="P50" s="491"/>
      <c r="Q50" s="491"/>
      <c r="R50" s="491"/>
      <c r="S50" s="491"/>
      <c r="T50" s="491"/>
      <c r="U50" s="491"/>
      <c r="V50" s="491"/>
      <c r="W50" s="491"/>
      <c r="X50" s="491"/>
      <c r="Y50" s="491"/>
      <c r="Z50" s="491"/>
    </row>
    <row r="51" spans="2:26" ht="15.75" customHeight="1">
      <c r="B51" s="920"/>
      <c r="C51" s="491"/>
      <c r="D51" s="491"/>
      <c r="E51" s="491"/>
      <c r="F51" s="491"/>
      <c r="G51" s="491"/>
      <c r="H51" s="491"/>
      <c r="I51" s="491"/>
      <c r="J51" s="491"/>
      <c r="K51" s="491"/>
      <c r="L51" s="491"/>
      <c r="M51" s="491"/>
      <c r="N51" s="491"/>
      <c r="O51" s="491"/>
      <c r="P51" s="491"/>
      <c r="Q51" s="491"/>
      <c r="R51" s="491"/>
      <c r="S51" s="491"/>
      <c r="T51" s="491"/>
      <c r="U51" s="491"/>
      <c r="V51" s="491"/>
      <c r="W51" s="491"/>
      <c r="X51" s="491"/>
      <c r="Y51" s="491"/>
      <c r="Z51" s="491"/>
    </row>
    <row r="52" spans="2:26" ht="15.75" customHeight="1">
      <c r="B52" s="918" t="s">
        <v>653</v>
      </c>
      <c r="C52" s="491"/>
      <c r="D52" s="491"/>
      <c r="E52" s="491"/>
      <c r="F52" s="491"/>
      <c r="G52" s="491"/>
      <c r="H52" s="491"/>
      <c r="I52" s="491"/>
      <c r="J52" s="491"/>
      <c r="K52" s="491"/>
      <c r="L52" s="491"/>
      <c r="M52" s="491"/>
      <c r="N52" s="491"/>
      <c r="O52" s="491"/>
      <c r="P52" s="491"/>
      <c r="Q52" s="491"/>
      <c r="R52" s="491"/>
      <c r="S52" s="491"/>
      <c r="T52" s="491"/>
      <c r="U52" s="491"/>
      <c r="V52" s="491"/>
      <c r="W52" s="491"/>
      <c r="X52" s="491"/>
      <c r="Y52" s="491"/>
      <c r="Z52" s="491"/>
    </row>
    <row r="53" spans="2:26" ht="15.75" customHeight="1">
      <c r="B53" s="919"/>
      <c r="C53" s="491"/>
      <c r="D53" s="491"/>
      <c r="E53" s="491"/>
      <c r="F53" s="491"/>
      <c r="G53" s="491"/>
      <c r="H53" s="491"/>
      <c r="I53" s="491"/>
      <c r="J53" s="491"/>
      <c r="K53" s="491"/>
      <c r="L53" s="491"/>
      <c r="M53" s="491"/>
      <c r="N53" s="491"/>
      <c r="O53" s="491"/>
      <c r="P53" s="491"/>
      <c r="Q53" s="491"/>
      <c r="R53" s="491"/>
      <c r="S53" s="491"/>
      <c r="T53" s="491"/>
      <c r="U53" s="491"/>
      <c r="V53" s="491"/>
      <c r="W53" s="491"/>
      <c r="X53" s="491"/>
      <c r="Y53" s="491"/>
      <c r="Z53" s="491"/>
    </row>
    <row r="54" spans="2:26" ht="15.75" customHeight="1">
      <c r="B54" s="919"/>
      <c r="C54" s="491"/>
      <c r="D54" s="491"/>
      <c r="E54" s="491"/>
      <c r="F54" s="491"/>
      <c r="G54" s="491"/>
      <c r="H54" s="491"/>
      <c r="I54" s="491"/>
      <c r="J54" s="491"/>
      <c r="K54" s="491"/>
      <c r="L54" s="491"/>
      <c r="M54" s="491"/>
      <c r="N54" s="491"/>
      <c r="O54" s="491"/>
      <c r="P54" s="491"/>
      <c r="Q54" s="491"/>
      <c r="R54" s="491"/>
      <c r="S54" s="491"/>
      <c r="T54" s="491"/>
      <c r="U54" s="491"/>
      <c r="V54" s="491"/>
      <c r="W54" s="491"/>
      <c r="X54" s="491"/>
      <c r="Y54" s="491"/>
      <c r="Z54" s="491"/>
    </row>
    <row r="55" spans="2:26" ht="15.75" customHeight="1">
      <c r="B55" s="919"/>
      <c r="C55" s="491"/>
      <c r="D55" s="491"/>
      <c r="E55" s="491"/>
      <c r="F55" s="491"/>
      <c r="G55" s="491"/>
      <c r="H55" s="491"/>
      <c r="I55" s="491"/>
      <c r="J55" s="491"/>
      <c r="K55" s="491"/>
      <c r="L55" s="491"/>
      <c r="M55" s="491"/>
      <c r="N55" s="491"/>
      <c r="O55" s="491"/>
      <c r="P55" s="491"/>
      <c r="Q55" s="491"/>
      <c r="R55" s="491"/>
      <c r="S55" s="491"/>
      <c r="T55" s="491"/>
      <c r="U55" s="491"/>
      <c r="V55" s="491"/>
      <c r="W55" s="491"/>
      <c r="X55" s="491"/>
      <c r="Y55" s="491"/>
      <c r="Z55" s="491"/>
    </row>
    <row r="56" spans="2:26" ht="15.75" customHeight="1">
      <c r="B56" s="919"/>
      <c r="C56" s="491"/>
      <c r="D56" s="491"/>
      <c r="E56" s="491"/>
      <c r="F56" s="491"/>
      <c r="G56" s="491"/>
      <c r="H56" s="491"/>
      <c r="I56" s="491"/>
      <c r="J56" s="491"/>
      <c r="K56" s="491"/>
      <c r="L56" s="491"/>
      <c r="M56" s="491"/>
      <c r="N56" s="491"/>
      <c r="O56" s="491"/>
      <c r="P56" s="491"/>
      <c r="Q56" s="491"/>
      <c r="R56" s="491"/>
      <c r="S56" s="491"/>
      <c r="T56" s="491"/>
      <c r="U56" s="491"/>
      <c r="V56" s="491"/>
      <c r="W56" s="491"/>
      <c r="X56" s="491"/>
      <c r="Y56" s="491"/>
      <c r="Z56" s="491"/>
    </row>
    <row r="57" spans="2:26" ht="15.75" customHeight="1">
      <c r="B57" s="919"/>
      <c r="C57" s="491"/>
      <c r="D57" s="491"/>
      <c r="E57" s="491"/>
      <c r="F57" s="491"/>
      <c r="G57" s="491"/>
      <c r="H57" s="491"/>
      <c r="I57" s="491"/>
      <c r="J57" s="491"/>
      <c r="K57" s="491"/>
      <c r="L57" s="491"/>
      <c r="M57" s="491"/>
      <c r="N57" s="491"/>
      <c r="O57" s="491"/>
      <c r="P57" s="491"/>
      <c r="Q57" s="491"/>
      <c r="R57" s="491"/>
      <c r="S57" s="491"/>
      <c r="T57" s="491"/>
      <c r="U57" s="491"/>
      <c r="V57" s="491"/>
      <c r="W57" s="491"/>
      <c r="X57" s="491"/>
      <c r="Y57" s="491"/>
      <c r="Z57" s="491"/>
    </row>
    <row r="58" spans="2:26" ht="15.75" customHeight="1">
      <c r="B58" s="920"/>
      <c r="C58" s="491"/>
      <c r="D58" s="491"/>
      <c r="E58" s="491"/>
      <c r="F58" s="491"/>
      <c r="G58" s="491"/>
      <c r="H58" s="491"/>
      <c r="I58" s="491"/>
      <c r="J58" s="491"/>
      <c r="K58" s="491"/>
      <c r="L58" s="491"/>
      <c r="M58" s="491"/>
      <c r="N58" s="491"/>
      <c r="O58" s="491"/>
      <c r="P58" s="491"/>
      <c r="Q58" s="491"/>
      <c r="R58" s="491"/>
      <c r="S58" s="491"/>
      <c r="T58" s="491"/>
      <c r="U58" s="491"/>
      <c r="V58" s="491"/>
      <c r="W58" s="491"/>
      <c r="X58" s="491"/>
      <c r="Y58" s="491"/>
      <c r="Z58" s="491"/>
    </row>
    <row r="59" spans="2:26" ht="15.75" customHeight="1">
      <c r="B59" s="918" t="s">
        <v>654</v>
      </c>
      <c r="C59" s="491"/>
      <c r="D59" s="491"/>
      <c r="E59" s="491"/>
      <c r="F59" s="491"/>
      <c r="G59" s="491"/>
      <c r="H59" s="491"/>
      <c r="I59" s="491"/>
      <c r="J59" s="491"/>
      <c r="K59" s="491"/>
      <c r="L59" s="491"/>
      <c r="M59" s="491"/>
      <c r="N59" s="491"/>
      <c r="O59" s="491"/>
      <c r="P59" s="491"/>
      <c r="Q59" s="491"/>
      <c r="R59" s="491"/>
      <c r="S59" s="491"/>
      <c r="T59" s="491"/>
      <c r="U59" s="491"/>
      <c r="V59" s="491"/>
      <c r="W59" s="491"/>
      <c r="X59" s="491"/>
      <c r="Y59" s="491"/>
      <c r="Z59" s="491"/>
    </row>
    <row r="60" spans="2:26" ht="15.75" customHeight="1">
      <c r="B60" s="919"/>
      <c r="C60" s="491"/>
      <c r="D60" s="491"/>
      <c r="E60" s="491"/>
      <c r="F60" s="491"/>
      <c r="G60" s="491"/>
      <c r="H60" s="491"/>
      <c r="I60" s="491"/>
      <c r="J60" s="491"/>
      <c r="K60" s="491"/>
      <c r="L60" s="491"/>
      <c r="M60" s="491"/>
      <c r="N60" s="491"/>
      <c r="O60" s="491"/>
      <c r="P60" s="491"/>
      <c r="Q60" s="491"/>
      <c r="R60" s="491"/>
      <c r="S60" s="491"/>
      <c r="T60" s="491"/>
      <c r="U60" s="491"/>
      <c r="V60" s="491"/>
      <c r="W60" s="491"/>
      <c r="X60" s="491"/>
      <c r="Y60" s="491"/>
      <c r="Z60" s="491"/>
    </row>
    <row r="61" spans="2:26" ht="15.75" customHeight="1">
      <c r="B61" s="919"/>
      <c r="C61" s="491"/>
      <c r="D61" s="491"/>
      <c r="E61" s="491"/>
      <c r="F61" s="491"/>
      <c r="G61" s="491"/>
      <c r="H61" s="491"/>
      <c r="I61" s="491"/>
      <c r="J61" s="491"/>
      <c r="K61" s="491"/>
      <c r="L61" s="491"/>
      <c r="M61" s="491"/>
      <c r="N61" s="491"/>
      <c r="O61" s="491"/>
      <c r="P61" s="491"/>
      <c r="Q61" s="491"/>
      <c r="R61" s="491"/>
      <c r="S61" s="491"/>
      <c r="T61" s="491"/>
      <c r="U61" s="491"/>
      <c r="V61" s="491"/>
      <c r="W61" s="491"/>
      <c r="X61" s="491"/>
      <c r="Y61" s="491"/>
      <c r="Z61" s="491"/>
    </row>
    <row r="62" spans="2:26" ht="15.75" customHeight="1">
      <c r="B62" s="919"/>
      <c r="C62" s="491"/>
      <c r="D62" s="491"/>
      <c r="E62" s="491"/>
      <c r="F62" s="491"/>
      <c r="G62" s="491"/>
      <c r="H62" s="491"/>
      <c r="I62" s="491"/>
      <c r="J62" s="491"/>
      <c r="K62" s="491"/>
      <c r="L62" s="491"/>
      <c r="M62" s="491"/>
      <c r="N62" s="491"/>
      <c r="O62" s="491"/>
      <c r="P62" s="491"/>
      <c r="Q62" s="491"/>
      <c r="R62" s="491"/>
      <c r="S62" s="491"/>
      <c r="T62" s="491"/>
      <c r="U62" s="491"/>
      <c r="V62" s="491"/>
      <c r="W62" s="491"/>
      <c r="X62" s="491"/>
      <c r="Y62" s="491"/>
      <c r="Z62" s="491"/>
    </row>
    <row r="63" spans="2:26" ht="15.75" customHeight="1">
      <c r="B63" s="919"/>
      <c r="C63" s="491"/>
      <c r="D63" s="491"/>
      <c r="E63" s="491"/>
      <c r="F63" s="491"/>
      <c r="G63" s="491"/>
      <c r="H63" s="491"/>
      <c r="I63" s="491"/>
      <c r="J63" s="491"/>
      <c r="K63" s="491"/>
      <c r="L63" s="491"/>
      <c r="M63" s="491"/>
      <c r="N63" s="491"/>
      <c r="O63" s="491"/>
      <c r="P63" s="491"/>
      <c r="Q63" s="491"/>
      <c r="R63" s="491"/>
      <c r="S63" s="491"/>
      <c r="T63" s="491"/>
      <c r="U63" s="491"/>
      <c r="V63" s="491"/>
      <c r="W63" s="491"/>
      <c r="X63" s="491"/>
      <c r="Y63" s="491"/>
      <c r="Z63" s="491"/>
    </row>
    <row r="64" spans="2:26" ht="15.75" customHeight="1">
      <c r="B64" s="919"/>
      <c r="C64" s="491"/>
      <c r="D64" s="491"/>
      <c r="E64" s="491"/>
      <c r="F64" s="491"/>
      <c r="G64" s="491"/>
      <c r="H64" s="491"/>
      <c r="I64" s="491"/>
      <c r="J64" s="491"/>
      <c r="K64" s="491"/>
      <c r="L64" s="491"/>
      <c r="M64" s="491"/>
      <c r="N64" s="491"/>
      <c r="O64" s="491"/>
      <c r="P64" s="491"/>
      <c r="Q64" s="491"/>
      <c r="R64" s="491"/>
      <c r="S64" s="491"/>
      <c r="T64" s="491"/>
      <c r="U64" s="491"/>
      <c r="V64" s="491"/>
      <c r="W64" s="491"/>
      <c r="X64" s="491"/>
      <c r="Y64" s="491"/>
      <c r="Z64" s="491"/>
    </row>
    <row r="65" spans="2:26" ht="15.75" customHeight="1">
      <c r="B65" s="919"/>
      <c r="C65" s="491"/>
      <c r="D65" s="491"/>
      <c r="E65" s="491"/>
      <c r="F65" s="491"/>
      <c r="G65" s="491"/>
      <c r="H65" s="491"/>
      <c r="I65" s="491"/>
      <c r="J65" s="491"/>
      <c r="K65" s="491"/>
      <c r="L65" s="491"/>
      <c r="M65" s="491"/>
      <c r="N65" s="491"/>
      <c r="O65" s="491"/>
      <c r="P65" s="491"/>
      <c r="Q65" s="491"/>
      <c r="R65" s="491"/>
      <c r="S65" s="491"/>
      <c r="T65" s="491"/>
      <c r="U65" s="491"/>
      <c r="V65" s="491"/>
      <c r="W65" s="491"/>
      <c r="X65" s="491"/>
      <c r="Y65" s="491"/>
      <c r="Z65" s="491"/>
    </row>
    <row r="66" spans="2:26" ht="15.75" customHeight="1">
      <c r="B66" s="919"/>
      <c r="C66" s="491"/>
      <c r="D66" s="491"/>
      <c r="E66" s="491"/>
      <c r="F66" s="491"/>
      <c r="G66" s="491"/>
      <c r="H66" s="491"/>
      <c r="I66" s="491"/>
      <c r="J66" s="491"/>
      <c r="K66" s="491"/>
      <c r="L66" s="491"/>
      <c r="M66" s="491"/>
      <c r="N66" s="491"/>
      <c r="O66" s="491"/>
      <c r="P66" s="491"/>
      <c r="Q66" s="491"/>
      <c r="R66" s="491"/>
      <c r="S66" s="491"/>
      <c r="T66" s="491"/>
      <c r="U66" s="491"/>
      <c r="V66" s="491"/>
      <c r="W66" s="491"/>
      <c r="X66" s="491"/>
      <c r="Y66" s="491"/>
      <c r="Z66" s="491"/>
    </row>
    <row r="67" spans="2:26" ht="15.75" customHeight="1">
      <c r="B67" s="920"/>
      <c r="C67" s="491"/>
      <c r="D67" s="491"/>
      <c r="E67" s="491"/>
      <c r="F67" s="491"/>
      <c r="G67" s="491"/>
      <c r="H67" s="491"/>
      <c r="I67" s="491"/>
      <c r="J67" s="491"/>
      <c r="K67" s="491"/>
      <c r="L67" s="491"/>
      <c r="M67" s="491"/>
      <c r="N67" s="491"/>
      <c r="O67" s="491"/>
      <c r="P67" s="491"/>
      <c r="Q67" s="491"/>
      <c r="R67" s="491"/>
      <c r="S67" s="491"/>
      <c r="T67" s="491"/>
      <c r="U67" s="491"/>
      <c r="V67" s="491"/>
      <c r="W67" s="491"/>
      <c r="X67" s="491"/>
      <c r="Y67" s="491"/>
      <c r="Z67" s="491"/>
    </row>
    <row r="68" spans="2:26" ht="15.75" customHeight="1">
      <c r="B68" s="918" t="s">
        <v>365</v>
      </c>
      <c r="C68" s="491"/>
      <c r="D68" s="491"/>
      <c r="E68" s="491"/>
      <c r="F68" s="491"/>
      <c r="G68" s="491"/>
      <c r="H68" s="491"/>
      <c r="I68" s="491"/>
      <c r="J68" s="491"/>
      <c r="K68" s="491"/>
      <c r="L68" s="491"/>
      <c r="M68" s="491"/>
      <c r="N68" s="491"/>
      <c r="O68" s="491"/>
      <c r="P68" s="491"/>
      <c r="Q68" s="491"/>
      <c r="R68" s="491"/>
      <c r="S68" s="491"/>
      <c r="T68" s="491"/>
      <c r="U68" s="491"/>
      <c r="V68" s="491"/>
      <c r="W68" s="491"/>
      <c r="X68" s="491"/>
      <c r="Y68" s="491"/>
      <c r="Z68" s="491"/>
    </row>
    <row r="69" spans="2:26" ht="15.75" customHeight="1">
      <c r="B69" s="919"/>
      <c r="C69" s="491"/>
      <c r="D69" s="491"/>
      <c r="E69" s="491"/>
      <c r="F69" s="491"/>
      <c r="G69" s="491"/>
      <c r="H69" s="491"/>
      <c r="I69" s="491"/>
      <c r="J69" s="491"/>
      <c r="K69" s="491"/>
      <c r="L69" s="491"/>
      <c r="M69" s="491"/>
      <c r="N69" s="491"/>
      <c r="O69" s="491"/>
      <c r="P69" s="491"/>
      <c r="Q69" s="491"/>
      <c r="R69" s="491"/>
      <c r="S69" s="491"/>
      <c r="T69" s="491"/>
      <c r="U69" s="491"/>
      <c r="V69" s="491"/>
      <c r="W69" s="491"/>
      <c r="X69" s="491"/>
      <c r="Y69" s="491"/>
      <c r="Z69" s="491"/>
    </row>
    <row r="70" spans="2:26" ht="15.75" customHeight="1">
      <c r="B70" s="919"/>
      <c r="C70" s="491"/>
      <c r="D70" s="491"/>
      <c r="E70" s="491"/>
      <c r="F70" s="491"/>
      <c r="G70" s="491"/>
      <c r="H70" s="491"/>
      <c r="I70" s="491"/>
      <c r="J70" s="491"/>
      <c r="K70" s="491"/>
      <c r="L70" s="491"/>
      <c r="M70" s="491"/>
      <c r="N70" s="491"/>
      <c r="O70" s="491"/>
      <c r="P70" s="491"/>
      <c r="Q70" s="491"/>
      <c r="R70" s="491"/>
      <c r="S70" s="491"/>
      <c r="T70" s="491"/>
      <c r="U70" s="491"/>
      <c r="V70" s="491"/>
      <c r="W70" s="491"/>
      <c r="X70" s="491"/>
      <c r="Y70" s="491"/>
      <c r="Z70" s="491"/>
    </row>
    <row r="71" spans="2:26" ht="15.75" customHeight="1">
      <c r="B71" s="919"/>
      <c r="C71" s="491"/>
      <c r="D71" s="491"/>
      <c r="E71" s="491"/>
      <c r="F71" s="491"/>
      <c r="G71" s="491"/>
      <c r="H71" s="491"/>
      <c r="I71" s="491"/>
      <c r="J71" s="491"/>
      <c r="K71" s="491"/>
      <c r="L71" s="491"/>
      <c r="M71" s="491"/>
      <c r="N71" s="491"/>
      <c r="O71" s="491"/>
      <c r="P71" s="491"/>
      <c r="Q71" s="491"/>
      <c r="R71" s="491"/>
      <c r="S71" s="491"/>
      <c r="T71" s="491"/>
      <c r="U71" s="491"/>
      <c r="V71" s="491"/>
      <c r="W71" s="491"/>
      <c r="X71" s="491"/>
      <c r="Y71" s="491"/>
      <c r="Z71" s="491"/>
    </row>
    <row r="72" spans="2:26" ht="15.75" customHeight="1">
      <c r="B72" s="919"/>
      <c r="C72" s="491"/>
      <c r="D72" s="491"/>
      <c r="E72" s="491"/>
      <c r="F72" s="491"/>
      <c r="G72" s="491"/>
      <c r="H72" s="491"/>
      <c r="I72" s="491"/>
      <c r="J72" s="491"/>
      <c r="K72" s="491"/>
      <c r="L72" s="491"/>
      <c r="M72" s="491"/>
      <c r="N72" s="491"/>
      <c r="O72" s="491"/>
      <c r="P72" s="491"/>
      <c r="Q72" s="491"/>
      <c r="R72" s="491"/>
      <c r="S72" s="491"/>
      <c r="T72" s="491"/>
      <c r="U72" s="491"/>
      <c r="V72" s="491"/>
      <c r="W72" s="491"/>
      <c r="X72" s="491"/>
      <c r="Y72" s="491"/>
      <c r="Z72" s="491"/>
    </row>
    <row r="73" spans="2:26" ht="15.75" customHeight="1">
      <c r="B73" s="919"/>
      <c r="C73" s="491"/>
      <c r="D73" s="491"/>
      <c r="E73" s="491"/>
      <c r="F73" s="491"/>
      <c r="G73" s="491"/>
      <c r="H73" s="491"/>
      <c r="I73" s="491"/>
      <c r="J73" s="491"/>
      <c r="K73" s="491"/>
      <c r="L73" s="491"/>
      <c r="M73" s="491"/>
      <c r="N73" s="491"/>
      <c r="O73" s="491"/>
      <c r="P73" s="491"/>
      <c r="Q73" s="491"/>
      <c r="R73" s="491"/>
      <c r="S73" s="491"/>
      <c r="T73" s="491"/>
      <c r="U73" s="491"/>
      <c r="V73" s="491"/>
      <c r="W73" s="491"/>
      <c r="X73" s="491"/>
      <c r="Y73" s="491"/>
      <c r="Z73" s="491"/>
    </row>
    <row r="74" spans="2:26" ht="15.75" customHeight="1">
      <c r="B74" s="919"/>
      <c r="C74" s="491"/>
      <c r="D74" s="491"/>
      <c r="E74" s="491"/>
      <c r="F74" s="491"/>
      <c r="G74" s="491"/>
      <c r="H74" s="491"/>
      <c r="I74" s="491"/>
      <c r="J74" s="491"/>
      <c r="K74" s="491"/>
      <c r="L74" s="491"/>
      <c r="M74" s="491"/>
      <c r="N74" s="491"/>
      <c r="O74" s="491"/>
      <c r="P74" s="491"/>
      <c r="Q74" s="491"/>
      <c r="R74" s="491"/>
      <c r="S74" s="491"/>
      <c r="T74" s="491"/>
      <c r="U74" s="491"/>
      <c r="V74" s="491"/>
      <c r="W74" s="491"/>
      <c r="X74" s="491"/>
      <c r="Y74" s="491"/>
      <c r="Z74" s="491"/>
    </row>
    <row r="75" spans="2:26" ht="15.75" customHeight="1">
      <c r="B75" s="919"/>
      <c r="C75" s="491"/>
      <c r="D75" s="491"/>
      <c r="E75" s="491"/>
      <c r="F75" s="491"/>
      <c r="G75" s="491"/>
      <c r="H75" s="491"/>
      <c r="I75" s="491"/>
      <c r="J75" s="491"/>
      <c r="K75" s="491"/>
      <c r="L75" s="491"/>
      <c r="M75" s="491"/>
      <c r="N75" s="491"/>
      <c r="O75" s="491"/>
      <c r="P75" s="491"/>
      <c r="Q75" s="491"/>
      <c r="R75" s="491"/>
      <c r="S75" s="491"/>
      <c r="T75" s="491"/>
      <c r="U75" s="491"/>
      <c r="V75" s="491"/>
      <c r="W75" s="491"/>
      <c r="X75" s="491"/>
      <c r="Y75" s="491"/>
      <c r="Z75" s="491"/>
    </row>
    <row r="76" spans="2:26" ht="15.75" customHeight="1">
      <c r="B76" s="920"/>
      <c r="C76" s="491"/>
      <c r="D76" s="491"/>
      <c r="E76" s="491"/>
      <c r="F76" s="491"/>
      <c r="G76" s="491"/>
      <c r="H76" s="491"/>
      <c r="I76" s="491"/>
      <c r="J76" s="491"/>
      <c r="K76" s="491"/>
      <c r="L76" s="491"/>
      <c r="M76" s="491"/>
      <c r="N76" s="491"/>
      <c r="O76" s="491"/>
      <c r="P76" s="491"/>
      <c r="Q76" s="491"/>
      <c r="R76" s="491"/>
      <c r="S76" s="491"/>
      <c r="T76" s="491"/>
      <c r="U76" s="491"/>
      <c r="V76" s="491"/>
      <c r="W76" s="491"/>
      <c r="X76" s="491"/>
      <c r="Y76" s="491"/>
      <c r="Z76" s="491"/>
    </row>
    <row r="77" spans="2:26" ht="15.75" customHeight="1">
      <c r="B77" s="918" t="s">
        <v>364</v>
      </c>
      <c r="C77" s="491"/>
      <c r="D77" s="491"/>
      <c r="E77" s="491"/>
      <c r="F77" s="491"/>
      <c r="G77" s="491"/>
      <c r="H77" s="491"/>
      <c r="I77" s="491"/>
      <c r="J77" s="491"/>
      <c r="K77" s="491"/>
      <c r="L77" s="491"/>
      <c r="M77" s="491"/>
      <c r="N77" s="491"/>
      <c r="O77" s="491"/>
      <c r="P77" s="491"/>
      <c r="Q77" s="491"/>
      <c r="R77" s="491"/>
      <c r="S77" s="491"/>
      <c r="T77" s="491"/>
      <c r="U77" s="491"/>
      <c r="V77" s="491"/>
      <c r="W77" s="491"/>
      <c r="X77" s="491"/>
      <c r="Y77" s="491"/>
      <c r="Z77" s="491"/>
    </row>
    <row r="78" spans="2:26" ht="15.75" customHeight="1">
      <c r="B78" s="919"/>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row>
    <row r="79" spans="2:26" ht="15.75" customHeight="1">
      <c r="B79" s="919"/>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row>
    <row r="80" spans="2:26" ht="15.75" customHeight="1">
      <c r="B80" s="919"/>
      <c r="C80" s="491"/>
      <c r="D80" s="491"/>
      <c r="E80" s="491"/>
      <c r="F80" s="491"/>
      <c r="G80" s="491"/>
      <c r="H80" s="491"/>
      <c r="I80" s="491"/>
      <c r="J80" s="491"/>
      <c r="K80" s="491"/>
      <c r="L80" s="491"/>
      <c r="M80" s="491"/>
      <c r="N80" s="491"/>
      <c r="O80" s="491"/>
      <c r="P80" s="491"/>
      <c r="Q80" s="491"/>
      <c r="R80" s="491"/>
      <c r="S80" s="491"/>
      <c r="T80" s="491"/>
      <c r="U80" s="491"/>
      <c r="V80" s="491"/>
      <c r="W80" s="491"/>
      <c r="X80" s="491"/>
      <c r="Y80" s="491"/>
      <c r="Z80" s="491"/>
    </row>
    <row r="81" spans="2:26" ht="15.75" customHeight="1">
      <c r="B81" s="919"/>
      <c r="C81" s="491"/>
      <c r="D81" s="491"/>
      <c r="E81" s="491"/>
      <c r="F81" s="491"/>
      <c r="G81" s="491"/>
      <c r="H81" s="491"/>
      <c r="I81" s="491"/>
      <c r="J81" s="491"/>
      <c r="K81" s="491"/>
      <c r="L81" s="491"/>
      <c r="M81" s="491"/>
      <c r="N81" s="491"/>
      <c r="O81" s="491"/>
      <c r="P81" s="491"/>
      <c r="Q81" s="491"/>
      <c r="R81" s="491"/>
      <c r="S81" s="491"/>
      <c r="T81" s="491"/>
      <c r="U81" s="491"/>
      <c r="V81" s="491"/>
      <c r="W81" s="491"/>
      <c r="X81" s="491"/>
      <c r="Y81" s="491"/>
      <c r="Z81" s="491"/>
    </row>
    <row r="82" spans="2:26" ht="15.75" customHeight="1">
      <c r="B82" s="919"/>
      <c r="C82" s="491"/>
      <c r="D82" s="491"/>
      <c r="E82" s="491"/>
      <c r="F82" s="491"/>
      <c r="G82" s="491"/>
      <c r="H82" s="491"/>
      <c r="I82" s="491"/>
      <c r="J82" s="491"/>
      <c r="K82" s="491"/>
      <c r="L82" s="491"/>
      <c r="M82" s="491"/>
      <c r="N82" s="491"/>
      <c r="O82" s="491"/>
      <c r="P82" s="491"/>
      <c r="Q82" s="491"/>
      <c r="R82" s="491"/>
      <c r="S82" s="491"/>
      <c r="T82" s="491"/>
      <c r="U82" s="491"/>
      <c r="V82" s="491"/>
      <c r="W82" s="491"/>
      <c r="X82" s="491"/>
      <c r="Y82" s="491"/>
      <c r="Z82" s="491"/>
    </row>
    <row r="83" spans="2:26" ht="15.75" customHeight="1">
      <c r="B83" s="920"/>
      <c r="C83" s="491"/>
      <c r="D83" s="491"/>
      <c r="E83" s="491"/>
      <c r="F83" s="491"/>
      <c r="G83" s="491"/>
      <c r="H83" s="491"/>
      <c r="I83" s="491"/>
      <c r="J83" s="491"/>
      <c r="K83" s="491"/>
      <c r="L83" s="491"/>
      <c r="M83" s="491"/>
      <c r="N83" s="491"/>
      <c r="O83" s="491"/>
      <c r="P83" s="491"/>
      <c r="Q83" s="491"/>
      <c r="R83" s="491"/>
      <c r="S83" s="491"/>
      <c r="T83" s="491"/>
      <c r="U83" s="491"/>
      <c r="V83" s="491"/>
      <c r="W83" s="491"/>
      <c r="X83" s="491"/>
      <c r="Y83" s="491"/>
      <c r="Z83" s="491"/>
    </row>
    <row r="84" spans="2:26" ht="15.75" customHeight="1">
      <c r="B84" s="918" t="s">
        <v>349</v>
      </c>
      <c r="C84" s="491"/>
      <c r="D84" s="491"/>
      <c r="E84" s="491"/>
      <c r="F84" s="491"/>
      <c r="G84" s="491"/>
      <c r="H84" s="491"/>
      <c r="I84" s="491"/>
      <c r="J84" s="491"/>
      <c r="K84" s="491"/>
      <c r="L84" s="491"/>
      <c r="M84" s="491"/>
      <c r="N84" s="491"/>
      <c r="O84" s="491"/>
      <c r="P84" s="491"/>
      <c r="Q84" s="491"/>
      <c r="R84" s="491"/>
      <c r="S84" s="491"/>
      <c r="T84" s="491"/>
      <c r="U84" s="491"/>
      <c r="V84" s="491"/>
      <c r="W84" s="491"/>
      <c r="X84" s="491"/>
      <c r="Y84" s="491"/>
      <c r="Z84" s="491"/>
    </row>
    <row r="85" spans="2:26" ht="15.75" customHeight="1">
      <c r="B85" s="919"/>
      <c r="C85" s="491"/>
      <c r="D85" s="491"/>
      <c r="E85" s="491"/>
      <c r="F85" s="491"/>
      <c r="G85" s="491"/>
      <c r="H85" s="491"/>
      <c r="I85" s="491"/>
      <c r="J85" s="491"/>
      <c r="K85" s="491"/>
      <c r="L85" s="491"/>
      <c r="M85" s="491"/>
      <c r="N85" s="491"/>
      <c r="O85" s="491"/>
      <c r="P85" s="491"/>
      <c r="Q85" s="491"/>
      <c r="R85" s="491"/>
      <c r="S85" s="491"/>
      <c r="T85" s="491"/>
      <c r="U85" s="491"/>
      <c r="V85" s="491"/>
      <c r="W85" s="491"/>
      <c r="X85" s="491"/>
      <c r="Y85" s="491"/>
      <c r="Z85" s="491"/>
    </row>
    <row r="86" spans="2:26" ht="15.75" customHeight="1">
      <c r="B86" s="919"/>
      <c r="C86" s="491"/>
      <c r="D86" s="491"/>
      <c r="E86" s="491"/>
      <c r="F86" s="491"/>
      <c r="G86" s="491"/>
      <c r="H86" s="491"/>
      <c r="I86" s="491"/>
      <c r="J86" s="491"/>
      <c r="K86" s="491"/>
      <c r="L86" s="491"/>
      <c r="M86" s="491"/>
      <c r="N86" s="491"/>
      <c r="O86" s="491"/>
      <c r="P86" s="491"/>
      <c r="Q86" s="491"/>
      <c r="R86" s="491"/>
      <c r="S86" s="491"/>
      <c r="T86" s="491"/>
      <c r="U86" s="491"/>
      <c r="V86" s="491"/>
      <c r="W86" s="491"/>
      <c r="X86" s="491"/>
      <c r="Y86" s="491"/>
      <c r="Z86" s="491"/>
    </row>
    <row r="87" spans="2:26" ht="15.75" customHeight="1">
      <c r="B87" s="919"/>
      <c r="C87" s="491"/>
      <c r="D87" s="491"/>
      <c r="E87" s="491"/>
      <c r="F87" s="491"/>
      <c r="G87" s="491"/>
      <c r="H87" s="491"/>
      <c r="I87" s="491"/>
      <c r="J87" s="491"/>
      <c r="K87" s="491"/>
      <c r="L87" s="491"/>
      <c r="M87" s="491"/>
      <c r="N87" s="491"/>
      <c r="O87" s="491"/>
      <c r="P87" s="491"/>
      <c r="Q87" s="491"/>
      <c r="R87" s="491"/>
      <c r="S87" s="491"/>
      <c r="T87" s="491"/>
      <c r="U87" s="491"/>
      <c r="V87" s="491"/>
      <c r="W87" s="491"/>
      <c r="X87" s="491"/>
      <c r="Y87" s="491"/>
      <c r="Z87" s="491"/>
    </row>
    <row r="88" spans="2:26" ht="15.75" customHeight="1">
      <c r="B88" s="919"/>
      <c r="C88" s="491"/>
      <c r="D88" s="491"/>
      <c r="E88" s="491"/>
      <c r="F88" s="491"/>
      <c r="G88" s="491"/>
      <c r="H88" s="491"/>
      <c r="I88" s="491"/>
      <c r="J88" s="491"/>
      <c r="K88" s="491"/>
      <c r="L88" s="491"/>
      <c r="M88" s="491"/>
      <c r="N88" s="491"/>
      <c r="O88" s="491"/>
      <c r="P88" s="491"/>
      <c r="Q88" s="491"/>
      <c r="R88" s="491"/>
      <c r="S88" s="491"/>
      <c r="T88" s="491"/>
      <c r="U88" s="491"/>
      <c r="V88" s="491"/>
      <c r="W88" s="491"/>
      <c r="X88" s="491"/>
      <c r="Y88" s="491"/>
      <c r="Z88" s="491"/>
    </row>
    <row r="89" spans="2:26" ht="15.75" customHeight="1">
      <c r="B89" s="919"/>
      <c r="C89" s="491"/>
      <c r="D89" s="491"/>
      <c r="E89" s="491"/>
      <c r="F89" s="491"/>
      <c r="G89" s="491"/>
      <c r="H89" s="491"/>
      <c r="I89" s="491"/>
      <c r="J89" s="491"/>
      <c r="K89" s="491"/>
      <c r="L89" s="491"/>
      <c r="M89" s="491"/>
      <c r="N89" s="491"/>
      <c r="O89" s="491"/>
      <c r="P89" s="491"/>
      <c r="Q89" s="491"/>
      <c r="R89" s="491"/>
      <c r="S89" s="491"/>
      <c r="T89" s="491"/>
      <c r="U89" s="491"/>
      <c r="V89" s="491"/>
      <c r="W89" s="491"/>
      <c r="X89" s="491"/>
      <c r="Y89" s="491"/>
      <c r="Z89" s="491"/>
    </row>
    <row r="90" spans="2:26" ht="15.75" customHeight="1">
      <c r="B90" s="919"/>
      <c r="C90" s="491"/>
      <c r="D90" s="491"/>
      <c r="E90" s="491"/>
      <c r="F90" s="491"/>
      <c r="G90" s="491"/>
      <c r="H90" s="491"/>
      <c r="I90" s="491"/>
      <c r="J90" s="491"/>
      <c r="K90" s="491"/>
      <c r="L90" s="491"/>
      <c r="M90" s="491"/>
      <c r="N90" s="491"/>
      <c r="O90" s="491"/>
      <c r="P90" s="491"/>
      <c r="Q90" s="491"/>
      <c r="R90" s="491"/>
      <c r="S90" s="491"/>
      <c r="T90" s="491"/>
      <c r="U90" s="491"/>
      <c r="V90" s="491"/>
      <c r="W90" s="491"/>
      <c r="X90" s="491"/>
      <c r="Y90" s="491"/>
      <c r="Z90" s="491"/>
    </row>
    <row r="91" spans="2:26" ht="15.75" customHeight="1">
      <c r="B91" s="919"/>
      <c r="C91" s="491"/>
      <c r="D91" s="491"/>
      <c r="E91" s="491"/>
      <c r="F91" s="491"/>
      <c r="G91" s="491"/>
      <c r="H91" s="491"/>
      <c r="I91" s="491"/>
      <c r="J91" s="491"/>
      <c r="K91" s="491"/>
      <c r="L91" s="491"/>
      <c r="M91" s="491"/>
      <c r="N91" s="491"/>
      <c r="O91" s="491"/>
      <c r="P91" s="491"/>
      <c r="Q91" s="491"/>
      <c r="R91" s="491"/>
      <c r="S91" s="491"/>
      <c r="T91" s="491"/>
      <c r="U91" s="491"/>
      <c r="V91" s="491"/>
      <c r="W91" s="491"/>
      <c r="X91" s="491"/>
      <c r="Y91" s="491"/>
      <c r="Z91" s="491"/>
    </row>
    <row r="92" spans="2:26" ht="15.75" customHeight="1">
      <c r="B92" s="920"/>
      <c r="C92" s="491"/>
      <c r="D92" s="491"/>
      <c r="E92" s="491"/>
      <c r="F92" s="491"/>
      <c r="G92" s="491"/>
      <c r="H92" s="491"/>
      <c r="I92" s="491"/>
      <c r="J92" s="491"/>
      <c r="K92" s="491"/>
      <c r="L92" s="491"/>
      <c r="M92" s="491"/>
      <c r="N92" s="491"/>
      <c r="O92" s="491"/>
      <c r="P92" s="491"/>
      <c r="Q92" s="491"/>
      <c r="R92" s="491"/>
      <c r="S92" s="491"/>
      <c r="T92" s="491"/>
      <c r="U92" s="491"/>
      <c r="V92" s="491"/>
      <c r="W92" s="491"/>
      <c r="X92" s="491"/>
      <c r="Y92" s="491"/>
      <c r="Z92" s="491"/>
    </row>
    <row r="93" spans="2:26" ht="15.75" customHeight="1">
      <c r="B93" s="918" t="s">
        <v>350</v>
      </c>
      <c r="C93" s="491"/>
      <c r="D93" s="491"/>
      <c r="E93" s="491"/>
      <c r="F93" s="491"/>
      <c r="G93" s="491"/>
      <c r="H93" s="491"/>
      <c r="I93" s="491"/>
      <c r="J93" s="491"/>
      <c r="K93" s="491"/>
      <c r="L93" s="491"/>
      <c r="M93" s="491"/>
      <c r="N93" s="491"/>
      <c r="O93" s="491"/>
      <c r="P93" s="491"/>
      <c r="Q93" s="491"/>
      <c r="R93" s="491"/>
      <c r="S93" s="491"/>
      <c r="T93" s="491"/>
      <c r="U93" s="491"/>
      <c r="V93" s="491"/>
      <c r="W93" s="491"/>
      <c r="X93" s="491"/>
      <c r="Y93" s="491"/>
      <c r="Z93" s="491"/>
    </row>
    <row r="94" spans="2:26" ht="15.75" customHeight="1">
      <c r="B94" s="919"/>
      <c r="C94" s="491"/>
      <c r="D94" s="491"/>
      <c r="E94" s="491"/>
      <c r="F94" s="491"/>
      <c r="G94" s="491"/>
      <c r="H94" s="491"/>
      <c r="I94" s="491"/>
      <c r="J94" s="491"/>
      <c r="K94" s="491"/>
      <c r="L94" s="491"/>
      <c r="M94" s="491"/>
      <c r="N94" s="491"/>
      <c r="O94" s="491"/>
      <c r="P94" s="491"/>
      <c r="Q94" s="491"/>
      <c r="R94" s="491"/>
      <c r="S94" s="491"/>
      <c r="T94" s="491"/>
      <c r="U94" s="491"/>
      <c r="V94" s="491"/>
      <c r="W94" s="491"/>
      <c r="X94" s="491"/>
      <c r="Y94" s="491"/>
      <c r="Z94" s="491"/>
    </row>
    <row r="95" spans="2:26" ht="15.75" customHeight="1">
      <c r="B95" s="919"/>
      <c r="C95" s="491"/>
      <c r="D95" s="491"/>
      <c r="E95" s="491"/>
      <c r="F95" s="491"/>
      <c r="G95" s="491"/>
      <c r="H95" s="491"/>
      <c r="I95" s="491"/>
      <c r="J95" s="491"/>
      <c r="K95" s="491"/>
      <c r="L95" s="491"/>
      <c r="M95" s="491"/>
      <c r="N95" s="491"/>
      <c r="O95" s="491"/>
      <c r="P95" s="491"/>
      <c r="Q95" s="491"/>
      <c r="R95" s="491"/>
      <c r="S95" s="491"/>
      <c r="T95" s="491"/>
      <c r="U95" s="491"/>
      <c r="V95" s="491"/>
      <c r="W95" s="491"/>
      <c r="X95" s="491"/>
      <c r="Y95" s="491"/>
      <c r="Z95" s="491"/>
    </row>
    <row r="96" spans="2:26" ht="15.75" customHeight="1">
      <c r="B96" s="919"/>
      <c r="C96" s="491"/>
      <c r="D96" s="491"/>
      <c r="E96" s="491"/>
      <c r="F96" s="491"/>
      <c r="G96" s="491"/>
      <c r="H96" s="491"/>
      <c r="I96" s="491"/>
      <c r="J96" s="491"/>
      <c r="K96" s="491"/>
      <c r="L96" s="491"/>
      <c r="M96" s="491"/>
      <c r="N96" s="491"/>
      <c r="O96" s="491"/>
      <c r="P96" s="491"/>
      <c r="Q96" s="491"/>
      <c r="R96" s="491"/>
      <c r="S96" s="491"/>
      <c r="T96" s="491"/>
      <c r="U96" s="491"/>
      <c r="V96" s="491"/>
      <c r="W96" s="491"/>
      <c r="X96" s="491"/>
      <c r="Y96" s="491"/>
      <c r="Z96" s="491"/>
    </row>
    <row r="97" spans="2:26" ht="15.75" customHeight="1">
      <c r="B97" s="919"/>
      <c r="C97" s="491"/>
      <c r="D97" s="491"/>
      <c r="E97" s="491"/>
      <c r="F97" s="491"/>
      <c r="G97" s="491"/>
      <c r="H97" s="491"/>
      <c r="I97" s="491"/>
      <c r="J97" s="491"/>
      <c r="K97" s="491"/>
      <c r="L97" s="491"/>
      <c r="M97" s="491"/>
      <c r="N97" s="491"/>
      <c r="O97" s="491"/>
      <c r="P97" s="491"/>
      <c r="Q97" s="491"/>
      <c r="R97" s="491"/>
      <c r="S97" s="491"/>
      <c r="T97" s="491"/>
      <c r="U97" s="491"/>
      <c r="V97" s="491"/>
      <c r="W97" s="491"/>
      <c r="X97" s="491"/>
      <c r="Y97" s="491"/>
      <c r="Z97" s="491"/>
    </row>
    <row r="98" spans="2:26" ht="15.75" customHeight="1">
      <c r="B98" s="919"/>
      <c r="C98" s="491"/>
      <c r="D98" s="491"/>
      <c r="E98" s="491"/>
      <c r="F98" s="491"/>
      <c r="G98" s="491"/>
      <c r="H98" s="491"/>
      <c r="I98" s="491"/>
      <c r="J98" s="491"/>
      <c r="K98" s="491"/>
      <c r="L98" s="491"/>
      <c r="M98" s="491"/>
      <c r="N98" s="491"/>
      <c r="O98" s="491"/>
      <c r="P98" s="491"/>
      <c r="Q98" s="491"/>
      <c r="R98" s="491"/>
      <c r="S98" s="491"/>
      <c r="T98" s="491"/>
      <c r="U98" s="491"/>
      <c r="V98" s="491"/>
      <c r="W98" s="491"/>
      <c r="X98" s="491"/>
      <c r="Y98" s="491"/>
      <c r="Z98" s="491"/>
    </row>
    <row r="99" spans="2:26" ht="15.75" customHeight="1">
      <c r="B99" s="919"/>
      <c r="C99" s="491"/>
      <c r="D99" s="491"/>
      <c r="E99" s="491"/>
      <c r="F99" s="491"/>
      <c r="G99" s="491"/>
      <c r="H99" s="491"/>
      <c r="I99" s="491"/>
      <c r="J99" s="491"/>
      <c r="K99" s="491"/>
      <c r="L99" s="491"/>
      <c r="M99" s="491"/>
      <c r="N99" s="491"/>
      <c r="O99" s="491"/>
      <c r="P99" s="491"/>
      <c r="Q99" s="491"/>
      <c r="R99" s="491"/>
      <c r="S99" s="491"/>
      <c r="T99" s="491"/>
      <c r="U99" s="491"/>
      <c r="V99" s="491"/>
      <c r="W99" s="491"/>
      <c r="X99" s="491"/>
      <c r="Y99" s="491"/>
      <c r="Z99" s="491"/>
    </row>
    <row r="100" spans="2:26" ht="15.75" customHeight="1">
      <c r="B100" s="919"/>
      <c r="C100" s="491"/>
      <c r="D100" s="491"/>
      <c r="E100" s="491"/>
      <c r="F100" s="491"/>
      <c r="G100" s="491"/>
      <c r="H100" s="491"/>
      <c r="I100" s="491"/>
      <c r="J100" s="491"/>
      <c r="K100" s="491"/>
      <c r="L100" s="491"/>
      <c r="M100" s="491"/>
      <c r="N100" s="491"/>
      <c r="O100" s="491"/>
      <c r="P100" s="491"/>
      <c r="Q100" s="491"/>
      <c r="R100" s="491"/>
      <c r="S100" s="491"/>
      <c r="T100" s="491"/>
      <c r="U100" s="491"/>
      <c r="V100" s="491"/>
      <c r="W100" s="491"/>
      <c r="X100" s="491"/>
      <c r="Y100" s="491"/>
      <c r="Z100" s="491"/>
    </row>
    <row r="101" spans="2:26" ht="15.75" customHeight="1">
      <c r="B101" s="920"/>
      <c r="C101" s="491"/>
      <c r="D101" s="491"/>
      <c r="E101" s="491"/>
      <c r="F101" s="491"/>
      <c r="G101" s="491"/>
      <c r="H101" s="491"/>
      <c r="I101" s="491"/>
      <c r="J101" s="491"/>
      <c r="K101" s="491"/>
      <c r="L101" s="491"/>
      <c r="M101" s="491"/>
      <c r="N101" s="491"/>
      <c r="O101" s="491"/>
      <c r="P101" s="491"/>
      <c r="Q101" s="491"/>
      <c r="R101" s="491"/>
      <c r="S101" s="491"/>
      <c r="T101" s="491"/>
      <c r="U101" s="491"/>
      <c r="V101" s="491"/>
      <c r="W101" s="491"/>
      <c r="X101" s="491"/>
      <c r="Y101" s="491"/>
      <c r="Z101" s="491"/>
    </row>
    <row r="102" spans="2:26" ht="15.75" customHeight="1">
      <c r="B102" s="918" t="s">
        <v>366</v>
      </c>
      <c r="C102" s="491" t="s">
        <v>352</v>
      </c>
      <c r="D102" s="491"/>
      <c r="E102" s="491"/>
      <c r="F102" s="491"/>
      <c r="G102" s="491"/>
      <c r="H102" s="491"/>
      <c r="I102" s="491"/>
      <c r="J102" s="491"/>
      <c r="K102" s="491"/>
      <c r="L102" s="491"/>
      <c r="M102" s="491"/>
      <c r="N102" s="491"/>
      <c r="O102" s="491"/>
      <c r="P102" s="491"/>
      <c r="Q102" s="491"/>
      <c r="R102" s="491"/>
      <c r="S102" s="491"/>
      <c r="T102" s="491"/>
      <c r="U102" s="491"/>
      <c r="V102" s="491"/>
      <c r="W102" s="491"/>
      <c r="X102" s="491"/>
      <c r="Y102" s="491"/>
      <c r="Z102" s="491"/>
    </row>
    <row r="103" spans="2:26" ht="15.75" customHeight="1">
      <c r="B103" s="919"/>
      <c r="C103" s="491" t="s">
        <v>353</v>
      </c>
      <c r="D103" s="491"/>
      <c r="E103" s="491"/>
      <c r="F103" s="491"/>
      <c r="G103" s="491"/>
      <c r="H103" s="491"/>
      <c r="I103" s="491"/>
      <c r="J103" s="491"/>
      <c r="K103" s="491"/>
      <c r="L103" s="491"/>
      <c r="M103" s="491"/>
      <c r="N103" s="491"/>
      <c r="O103" s="491"/>
      <c r="P103" s="491"/>
      <c r="Q103" s="491"/>
      <c r="R103" s="491"/>
      <c r="S103" s="491"/>
      <c r="T103" s="491"/>
      <c r="U103" s="491"/>
      <c r="V103" s="491"/>
      <c r="W103" s="491"/>
      <c r="X103" s="491"/>
      <c r="Y103" s="491"/>
      <c r="Z103" s="491"/>
    </row>
    <row r="104" spans="2:26" ht="15.75" customHeight="1">
      <c r="B104" s="920"/>
      <c r="C104" s="491"/>
      <c r="D104" s="491"/>
      <c r="E104" s="491"/>
      <c r="F104" s="491"/>
      <c r="G104" s="491"/>
      <c r="H104" s="491"/>
      <c r="I104" s="491"/>
      <c r="J104" s="491"/>
      <c r="K104" s="491"/>
      <c r="L104" s="491"/>
      <c r="M104" s="491"/>
      <c r="N104" s="491"/>
      <c r="O104" s="491"/>
      <c r="P104" s="491"/>
      <c r="Q104" s="491"/>
      <c r="R104" s="491"/>
      <c r="S104" s="491"/>
      <c r="T104" s="491"/>
      <c r="U104" s="491"/>
      <c r="V104" s="491"/>
      <c r="W104" s="491"/>
      <c r="X104" s="491"/>
      <c r="Y104" s="491"/>
      <c r="Z104" s="491"/>
    </row>
    <row r="105" spans="2:26" ht="15.75" customHeight="1">
      <c r="B105" s="914" t="s">
        <v>302</v>
      </c>
      <c r="C105" s="914"/>
      <c r="D105" s="914"/>
      <c r="E105" s="914"/>
      <c r="F105" s="914"/>
      <c r="G105" s="914"/>
      <c r="H105" s="914"/>
    </row>
    <row r="106" spans="2:26" ht="15.75" customHeight="1">
      <c r="B106" s="614" t="s">
        <v>445</v>
      </c>
      <c r="C106" s="614"/>
      <c r="D106" s="614"/>
      <c r="E106" s="614"/>
      <c r="F106" s="614"/>
      <c r="G106" s="614"/>
      <c r="H106" s="614"/>
      <c r="I106" s="614"/>
      <c r="J106" s="614"/>
      <c r="K106" s="614"/>
      <c r="L106" s="614"/>
      <c r="M106" s="614"/>
      <c r="N106" s="614"/>
      <c r="O106" s="614"/>
      <c r="P106" s="614"/>
    </row>
    <row r="107" spans="2:26" ht="15.75" customHeight="1">
      <c r="B107" s="614" t="s">
        <v>523</v>
      </c>
      <c r="C107" s="614"/>
      <c r="D107" s="614"/>
      <c r="E107" s="614"/>
      <c r="F107" s="614"/>
      <c r="G107" s="614"/>
      <c r="H107" s="614"/>
      <c r="I107" s="614"/>
      <c r="J107" s="614"/>
      <c r="K107" s="614"/>
      <c r="L107" s="614"/>
      <c r="M107" s="614"/>
      <c r="N107" s="614"/>
      <c r="O107" s="614"/>
      <c r="P107" s="614"/>
    </row>
    <row r="108" spans="2:26" ht="15" customHeight="1">
      <c r="B108" s="614" t="s">
        <v>446</v>
      </c>
      <c r="C108" s="614"/>
      <c r="D108" s="614"/>
      <c r="E108" s="614"/>
      <c r="F108" s="614"/>
      <c r="G108" s="614"/>
      <c r="H108" s="614"/>
      <c r="I108" s="614"/>
      <c r="J108" s="614"/>
      <c r="K108" s="614"/>
      <c r="L108" s="614"/>
      <c r="M108" s="614"/>
      <c r="N108" s="614"/>
      <c r="O108" s="614"/>
      <c r="P108" s="614"/>
    </row>
    <row r="109" spans="2:26" ht="15.75" customHeight="1">
      <c r="B109" s="614" t="s">
        <v>520</v>
      </c>
      <c r="C109" s="614"/>
      <c r="D109" s="614"/>
      <c r="E109" s="614"/>
      <c r="F109" s="614"/>
      <c r="G109" s="614"/>
      <c r="H109" s="614"/>
      <c r="I109" s="614"/>
      <c r="J109" s="614"/>
      <c r="K109" s="614"/>
      <c r="L109" s="614"/>
      <c r="M109" s="614"/>
      <c r="N109" s="614"/>
      <c r="O109" s="614"/>
      <c r="P109" s="614"/>
    </row>
    <row r="110" spans="2:26" ht="15.75" customHeight="1" thickBot="1">
      <c r="B110" s="614" t="s">
        <v>367</v>
      </c>
      <c r="C110" s="614"/>
      <c r="D110" s="614"/>
      <c r="E110" s="614"/>
      <c r="F110" s="614"/>
      <c r="G110" s="614"/>
      <c r="H110" s="614"/>
      <c r="I110" s="614"/>
      <c r="J110" s="614"/>
      <c r="K110" s="614"/>
      <c r="L110" s="614"/>
      <c r="M110" s="614"/>
      <c r="N110" s="614"/>
      <c r="O110" s="614"/>
      <c r="P110" s="614"/>
    </row>
    <row r="111" spans="2:26" ht="30" customHeight="1" thickBot="1">
      <c r="B111" s="447"/>
      <c r="C111" s="447"/>
      <c r="D111" s="447"/>
      <c r="E111" s="447"/>
      <c r="F111" s="447"/>
      <c r="G111" s="447"/>
      <c r="H111" s="447"/>
      <c r="I111" s="447"/>
      <c r="J111" s="447"/>
      <c r="K111" s="447"/>
      <c r="L111" s="447"/>
      <c r="M111" s="447"/>
      <c r="N111" s="447"/>
      <c r="O111" s="447"/>
      <c r="P111" s="447"/>
      <c r="V111" s="611" t="s">
        <v>455</v>
      </c>
      <c r="W111" s="612"/>
      <c r="X111" s="612"/>
      <c r="Y111" s="612"/>
      <c r="Z111" s="613"/>
    </row>
    <row r="112" spans="2:26" ht="15.75" customHeight="1">
      <c r="B112" s="913"/>
      <c r="C112" s="913"/>
      <c r="D112" s="913"/>
      <c r="E112" s="913"/>
      <c r="F112" s="913"/>
      <c r="G112" s="913"/>
    </row>
  </sheetData>
  <mergeCells count="15">
    <mergeCell ref="B112:G112"/>
    <mergeCell ref="B20:F20"/>
    <mergeCell ref="B105:H105"/>
    <mergeCell ref="B25:B32"/>
    <mergeCell ref="B33:B42"/>
    <mergeCell ref="B43:B51"/>
    <mergeCell ref="B77:B83"/>
    <mergeCell ref="B68:B76"/>
    <mergeCell ref="B84:B92"/>
    <mergeCell ref="B93:B101"/>
    <mergeCell ref="B102:B104"/>
    <mergeCell ref="F23:F24"/>
    <mergeCell ref="E23:E24"/>
    <mergeCell ref="B52:B58"/>
    <mergeCell ref="B59:B67"/>
  </mergeCells>
  <phoneticPr fontId="11"/>
  <printOptions horizontalCentered="1"/>
  <pageMargins left="0.78740157480314965" right="0.59055118110236227" top="0.78740157480314965" bottom="0.59055118110236227" header="0.78740157480314965" footer="0.31496062992125984"/>
  <pageSetup paperSize="8" scale="92" fitToHeight="0" orientation="landscape" r:id="rId1"/>
  <headerFooter alignWithMargins="0"/>
  <rowBreaks count="2" manualBreakCount="2">
    <brk id="21" min="1" max="25" man="1"/>
    <brk id="67" min="1" max="2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86"/>
  <sheetViews>
    <sheetView view="pageBreakPreview" zoomScaleNormal="115" zoomScaleSheetLayoutView="100" workbookViewId="0"/>
  </sheetViews>
  <sheetFormatPr defaultColWidth="9" defaultRowHeight="10.5"/>
  <cols>
    <col min="1" max="1" width="9" style="446"/>
    <col min="2" max="2" width="6.875" style="446" customWidth="1"/>
    <col min="3" max="3" width="26.375" style="446" customWidth="1"/>
    <col min="4" max="4" width="12.5" style="446" customWidth="1"/>
    <col min="5" max="5" width="8.625" style="446" customWidth="1"/>
    <col min="6" max="6" width="10" style="446" bestFit="1" customWidth="1"/>
    <col min="7" max="7" width="11.625" style="446" customWidth="1"/>
    <col min="8" max="8" width="8.625" style="446" customWidth="1"/>
    <col min="9" max="10" width="15.875" style="446" bestFit="1" customWidth="1"/>
    <col min="11" max="11" width="20.75" style="446" customWidth="1"/>
    <col min="12" max="16384" width="9" style="446"/>
  </cols>
  <sheetData>
    <row r="1" spans="1:17" s="450" customFormat="1" ht="17.25">
      <c r="A1" s="446"/>
      <c r="B1" s="373" t="s">
        <v>582</v>
      </c>
      <c r="C1" s="447"/>
      <c r="D1" s="447"/>
      <c r="E1" s="447"/>
      <c r="F1" s="448"/>
      <c r="G1" s="446"/>
      <c r="H1" s="449"/>
      <c r="I1" s="449"/>
      <c r="J1" s="449"/>
      <c r="L1" s="446"/>
      <c r="M1" s="446"/>
      <c r="N1" s="446"/>
      <c r="O1" s="446"/>
      <c r="P1" s="446"/>
      <c r="Q1" s="446"/>
    </row>
    <row r="2" spans="1:17" s="451" customFormat="1" ht="17.25">
      <c r="A2" s="446"/>
      <c r="B2" s="925" t="s">
        <v>307</v>
      </c>
      <c r="C2" s="925"/>
      <c r="D2" s="925"/>
      <c r="E2" s="925"/>
      <c r="F2" s="925"/>
      <c r="G2" s="925"/>
      <c r="H2" s="925"/>
      <c r="I2" s="925"/>
      <c r="J2" s="925"/>
      <c r="K2" s="925"/>
      <c r="L2" s="446"/>
      <c r="M2" s="446"/>
      <c r="N2" s="446"/>
      <c r="O2" s="446"/>
      <c r="P2" s="446"/>
      <c r="Q2" s="446"/>
    </row>
    <row r="4" spans="1:17" s="447" customFormat="1" ht="154.5" customHeight="1">
      <c r="B4" s="452" t="s">
        <v>308</v>
      </c>
      <c r="C4" s="926" t="s">
        <v>584</v>
      </c>
      <c r="D4" s="927"/>
      <c r="E4" s="927"/>
      <c r="F4" s="927"/>
      <c r="G4" s="927"/>
      <c r="H4" s="927"/>
      <c r="I4" s="927"/>
      <c r="J4" s="927"/>
      <c r="K4" s="928"/>
    </row>
    <row r="5" spans="1:17" s="447" customFormat="1" ht="18" customHeight="1">
      <c r="B5" s="453" t="s">
        <v>309</v>
      </c>
      <c r="C5" s="929" t="s">
        <v>310</v>
      </c>
      <c r="D5" s="930"/>
      <c r="E5" s="930"/>
      <c r="F5" s="930"/>
      <c r="G5" s="930"/>
      <c r="H5" s="930"/>
      <c r="I5" s="930"/>
      <c r="J5" s="930"/>
      <c r="K5" s="931"/>
    </row>
    <row r="6" spans="1:17" s="447" customFormat="1" ht="12"/>
    <row r="7" spans="1:17" s="447" customFormat="1" ht="12"/>
    <row r="8" spans="1:17" s="447" customFormat="1" ht="17.25" customHeight="1">
      <c r="B8" s="454" t="s">
        <v>318</v>
      </c>
      <c r="C8" s="446"/>
      <c r="D8" s="446"/>
      <c r="E8" s="446"/>
      <c r="F8" s="446"/>
      <c r="G8" s="446"/>
      <c r="H8" s="446"/>
      <c r="I8" s="446"/>
      <c r="J8" s="446"/>
      <c r="K8" s="446"/>
    </row>
    <row r="9" spans="1:17" s="447" customFormat="1" ht="17.25" customHeight="1">
      <c r="B9" s="932" t="s">
        <v>311</v>
      </c>
      <c r="C9" s="934"/>
      <c r="D9" s="933"/>
      <c r="E9" s="932" t="s">
        <v>319</v>
      </c>
      <c r="F9" s="933"/>
      <c r="G9" s="935" t="s">
        <v>313</v>
      </c>
      <c r="H9" s="936"/>
      <c r="I9" s="455" t="s">
        <v>314</v>
      </c>
      <c r="J9" s="455" t="s">
        <v>315</v>
      </c>
      <c r="K9" s="452" t="s">
        <v>316</v>
      </c>
    </row>
    <row r="10" spans="1:17" s="447" customFormat="1" ht="17.25" customHeight="1">
      <c r="B10" s="937" t="s">
        <v>320</v>
      </c>
      <c r="C10" s="456" t="s">
        <v>658</v>
      </c>
      <c r="D10" s="456"/>
      <c r="E10" s="457"/>
      <c r="F10" s="456" t="s">
        <v>317</v>
      </c>
      <c r="G10" s="458"/>
      <c r="H10" s="459" t="s">
        <v>321</v>
      </c>
      <c r="I10" s="460"/>
      <c r="J10" s="460"/>
      <c r="K10" s="461"/>
    </row>
    <row r="11" spans="1:17" s="447" customFormat="1" ht="17.25" customHeight="1">
      <c r="B11" s="938"/>
      <c r="C11" s="465" t="s">
        <v>659</v>
      </c>
      <c r="D11" s="465" t="s">
        <v>660</v>
      </c>
      <c r="E11" s="466"/>
      <c r="F11" s="465" t="s">
        <v>317</v>
      </c>
      <c r="G11" s="461"/>
      <c r="H11" s="467" t="s">
        <v>321</v>
      </c>
      <c r="I11" s="462"/>
      <c r="J11" s="462"/>
      <c r="K11" s="461"/>
    </row>
    <row r="12" spans="1:17" s="447" customFormat="1" ht="17.25" customHeight="1">
      <c r="B12" s="938"/>
      <c r="C12" s="465" t="s">
        <v>661</v>
      </c>
      <c r="D12" s="465" t="s">
        <v>662</v>
      </c>
      <c r="E12" s="466"/>
      <c r="F12" s="465" t="s">
        <v>317</v>
      </c>
      <c r="G12" s="461"/>
      <c r="H12" s="467" t="s">
        <v>321</v>
      </c>
      <c r="I12" s="462"/>
      <c r="J12" s="462"/>
      <c r="K12" s="461"/>
    </row>
    <row r="13" spans="1:17" s="447" customFormat="1" ht="17.25" customHeight="1">
      <c r="B13" s="938"/>
      <c r="C13" s="456" t="s">
        <v>663</v>
      </c>
      <c r="D13" s="456" t="s">
        <v>662</v>
      </c>
      <c r="E13" s="457"/>
      <c r="F13" s="456" t="s">
        <v>317</v>
      </c>
      <c r="G13" s="458"/>
      <c r="H13" s="459" t="s">
        <v>321</v>
      </c>
      <c r="I13" s="460"/>
      <c r="J13" s="460"/>
      <c r="K13" s="461"/>
    </row>
    <row r="14" spans="1:17" s="447" customFormat="1" ht="17.25" customHeight="1">
      <c r="B14" s="938"/>
      <c r="C14" s="465" t="s">
        <v>664</v>
      </c>
      <c r="D14" s="465" t="s">
        <v>665</v>
      </c>
      <c r="E14" s="466"/>
      <c r="F14" s="465" t="s">
        <v>317</v>
      </c>
      <c r="G14" s="461"/>
      <c r="H14" s="467" t="s">
        <v>321</v>
      </c>
      <c r="I14" s="462"/>
      <c r="J14" s="462"/>
      <c r="K14" s="461"/>
    </row>
    <row r="15" spans="1:17" s="447" customFormat="1" ht="17.25" customHeight="1">
      <c r="B15" s="938"/>
      <c r="C15" s="465" t="s">
        <v>666</v>
      </c>
      <c r="D15" s="465" t="s">
        <v>667</v>
      </c>
      <c r="E15" s="466"/>
      <c r="F15" s="465" t="s">
        <v>317</v>
      </c>
      <c r="G15" s="461"/>
      <c r="H15" s="467" t="s">
        <v>321</v>
      </c>
      <c r="I15" s="462"/>
      <c r="J15" s="462"/>
      <c r="K15" s="461"/>
    </row>
    <row r="16" spans="1:17" s="447" customFormat="1" ht="17.25" customHeight="1">
      <c r="B16" s="938"/>
      <c r="C16" s="456" t="s">
        <v>668</v>
      </c>
      <c r="D16" s="456" t="s">
        <v>669</v>
      </c>
      <c r="E16" s="457"/>
      <c r="F16" s="456" t="s">
        <v>317</v>
      </c>
      <c r="G16" s="458"/>
      <c r="H16" s="459" t="s">
        <v>321</v>
      </c>
      <c r="I16" s="460"/>
      <c r="J16" s="460"/>
      <c r="K16" s="461"/>
    </row>
    <row r="17" spans="2:11" s="447" customFormat="1" ht="17.25" customHeight="1">
      <c r="B17" s="938"/>
      <c r="C17" s="465" t="s">
        <v>670</v>
      </c>
      <c r="D17" s="465" t="s">
        <v>671</v>
      </c>
      <c r="E17" s="466"/>
      <c r="F17" s="465" t="s">
        <v>317</v>
      </c>
      <c r="G17" s="461"/>
      <c r="H17" s="467" t="s">
        <v>321</v>
      </c>
      <c r="I17" s="462"/>
      <c r="J17" s="462"/>
      <c r="K17" s="461"/>
    </row>
    <row r="18" spans="2:11" s="447" customFormat="1" ht="17.25" customHeight="1">
      <c r="B18" s="938"/>
      <c r="C18" s="465" t="s">
        <v>672</v>
      </c>
      <c r="D18" s="465" t="s">
        <v>673</v>
      </c>
      <c r="E18" s="466"/>
      <c r="F18" s="465" t="s">
        <v>317</v>
      </c>
      <c r="G18" s="461"/>
      <c r="H18" s="467" t="s">
        <v>321</v>
      </c>
      <c r="I18" s="462"/>
      <c r="J18" s="462"/>
      <c r="K18" s="461"/>
    </row>
    <row r="19" spans="2:11" s="447" customFormat="1" ht="17.25" customHeight="1">
      <c r="B19" s="938"/>
      <c r="C19" s="461"/>
      <c r="D19" s="461"/>
      <c r="E19" s="461"/>
      <c r="F19" s="461"/>
      <c r="G19" s="461"/>
      <c r="H19" s="461"/>
      <c r="I19" s="462"/>
      <c r="J19" s="462"/>
      <c r="K19" s="461"/>
    </row>
    <row r="20" spans="2:11" s="447" customFormat="1" ht="17.25" customHeight="1">
      <c r="B20" s="938"/>
      <c r="C20" s="461"/>
      <c r="D20" s="461"/>
      <c r="E20" s="461"/>
      <c r="F20" s="461"/>
      <c r="G20" s="461"/>
      <c r="H20" s="461"/>
      <c r="I20" s="462"/>
      <c r="J20" s="462"/>
      <c r="K20" s="461"/>
    </row>
    <row r="21" spans="2:11" s="447" customFormat="1" ht="17.25" customHeight="1">
      <c r="B21" s="938"/>
      <c r="C21" s="461"/>
      <c r="D21" s="461"/>
      <c r="E21" s="461"/>
      <c r="F21" s="461"/>
      <c r="G21" s="461"/>
      <c r="H21" s="461"/>
      <c r="I21" s="460"/>
      <c r="J21" s="460"/>
      <c r="K21" s="461"/>
    </row>
    <row r="22" spans="2:11" s="447" customFormat="1" ht="17.25" customHeight="1">
      <c r="B22" s="938"/>
      <c r="C22" s="461"/>
      <c r="D22" s="461"/>
      <c r="E22" s="461"/>
      <c r="F22" s="461"/>
      <c r="G22" s="461"/>
      <c r="H22" s="461"/>
      <c r="I22" s="462"/>
      <c r="J22" s="462"/>
      <c r="K22" s="461"/>
    </row>
    <row r="23" spans="2:11" s="447" customFormat="1" ht="17.25" customHeight="1">
      <c r="B23" s="938"/>
      <c r="C23" s="461"/>
      <c r="D23" s="461"/>
      <c r="E23" s="461"/>
      <c r="F23" s="461"/>
      <c r="G23" s="461"/>
      <c r="H23" s="461"/>
      <c r="I23" s="462"/>
      <c r="J23" s="462"/>
      <c r="K23" s="461"/>
    </row>
    <row r="24" spans="2:11" s="447" customFormat="1" ht="17.25" customHeight="1">
      <c r="B24" s="938"/>
      <c r="C24" s="461"/>
      <c r="D24" s="461"/>
      <c r="E24" s="461"/>
      <c r="F24" s="461"/>
      <c r="G24" s="461"/>
      <c r="H24" s="461"/>
      <c r="I24" s="462"/>
      <c r="J24" s="462"/>
      <c r="K24" s="461"/>
    </row>
    <row r="25" spans="2:11" s="447" customFormat="1" ht="17.25" customHeight="1">
      <c r="B25" s="939"/>
      <c r="C25" s="461"/>
      <c r="D25" s="461"/>
      <c r="E25" s="461"/>
      <c r="F25" s="461"/>
      <c r="G25" s="461"/>
      <c r="H25" s="461"/>
      <c r="I25" s="462"/>
      <c r="J25" s="462"/>
      <c r="K25" s="461"/>
    </row>
    <row r="26" spans="2:11" s="447" customFormat="1" ht="17.25" customHeight="1">
      <c r="B26" s="468"/>
      <c r="C26" s="468"/>
      <c r="D26" s="468"/>
      <c r="E26" s="469"/>
      <c r="F26" s="470"/>
      <c r="G26" s="932" t="s">
        <v>322</v>
      </c>
      <c r="H26" s="933"/>
      <c r="I26" s="462"/>
      <c r="J26" s="462"/>
      <c r="K26" s="471"/>
    </row>
    <row r="27" spans="2:11" s="447" customFormat="1" ht="12"/>
    <row r="28" spans="2:11" s="447" customFormat="1" ht="17.25" customHeight="1">
      <c r="B28" s="454" t="s">
        <v>323</v>
      </c>
      <c r="C28" s="446"/>
      <c r="D28" s="446"/>
      <c r="E28" s="446"/>
      <c r="F28" s="446"/>
      <c r="G28" s="446"/>
      <c r="H28" s="446"/>
      <c r="I28" s="446"/>
      <c r="J28" s="446"/>
      <c r="K28" s="446"/>
    </row>
    <row r="29" spans="2:11" s="447" customFormat="1" ht="17.25" customHeight="1">
      <c r="B29" s="932" t="s">
        <v>311</v>
      </c>
      <c r="C29" s="934"/>
      <c r="D29" s="933"/>
      <c r="E29" s="932" t="s">
        <v>319</v>
      </c>
      <c r="F29" s="933"/>
      <c r="G29" s="935" t="s">
        <v>313</v>
      </c>
      <c r="H29" s="936"/>
      <c r="I29" s="455" t="s">
        <v>314</v>
      </c>
      <c r="J29" s="455" t="s">
        <v>315</v>
      </c>
      <c r="K29" s="452" t="s">
        <v>316</v>
      </c>
    </row>
    <row r="30" spans="2:11" s="447" customFormat="1" ht="17.25" customHeight="1">
      <c r="B30" s="937" t="s">
        <v>324</v>
      </c>
      <c r="C30" s="465" t="s">
        <v>325</v>
      </c>
      <c r="D30" s="465" t="s">
        <v>683</v>
      </c>
      <c r="E30" s="466"/>
      <c r="F30" s="465" t="s">
        <v>317</v>
      </c>
      <c r="G30" s="461"/>
      <c r="H30" s="467" t="s">
        <v>321</v>
      </c>
      <c r="I30" s="462"/>
      <c r="J30" s="462"/>
      <c r="K30" s="461"/>
    </row>
    <row r="31" spans="2:11" s="447" customFormat="1" ht="17.25" customHeight="1">
      <c r="B31" s="938"/>
      <c r="C31" s="465" t="s">
        <v>325</v>
      </c>
      <c r="D31" s="465" t="s">
        <v>326</v>
      </c>
      <c r="E31" s="466"/>
      <c r="F31" s="465" t="s">
        <v>317</v>
      </c>
      <c r="G31" s="461"/>
      <c r="H31" s="467" t="s">
        <v>321</v>
      </c>
      <c r="I31" s="462"/>
      <c r="J31" s="462"/>
      <c r="K31" s="461"/>
    </row>
    <row r="32" spans="2:11" s="447" customFormat="1" ht="17.25" customHeight="1">
      <c r="B32" s="939"/>
      <c r="C32" s="461"/>
      <c r="D32" s="461"/>
      <c r="E32" s="461"/>
      <c r="F32" s="461"/>
      <c r="G32" s="461"/>
      <c r="H32" s="461"/>
      <c r="I32" s="462"/>
      <c r="J32" s="462"/>
      <c r="K32" s="461"/>
    </row>
    <row r="33" spans="2:11" s="447" customFormat="1" ht="17.25" customHeight="1">
      <c r="B33" s="463"/>
      <c r="C33" s="463"/>
      <c r="D33" s="463"/>
      <c r="E33" s="464"/>
      <c r="F33" s="463"/>
      <c r="G33" s="932" t="s">
        <v>327</v>
      </c>
      <c r="H33" s="933"/>
      <c r="I33" s="462"/>
      <c r="J33" s="462"/>
      <c r="K33" s="464"/>
    </row>
    <row r="34" spans="2:11" s="447" customFormat="1" ht="12"/>
    <row r="35" spans="2:11" s="447" customFormat="1" ht="17.25" customHeight="1">
      <c r="B35" s="454" t="s">
        <v>674</v>
      </c>
      <c r="C35" s="454"/>
      <c r="D35" s="454"/>
      <c r="E35" s="454"/>
      <c r="F35" s="454"/>
      <c r="G35" s="454"/>
      <c r="H35" s="472"/>
      <c r="I35" s="472"/>
      <c r="J35" s="472"/>
      <c r="K35" s="472"/>
    </row>
    <row r="36" spans="2:11" s="447" customFormat="1" ht="17.25" customHeight="1">
      <c r="B36" s="932" t="s">
        <v>311</v>
      </c>
      <c r="C36" s="934"/>
      <c r="D36" s="933"/>
      <c r="E36" s="932" t="s">
        <v>312</v>
      </c>
      <c r="F36" s="933"/>
      <c r="G36" s="935" t="s">
        <v>313</v>
      </c>
      <c r="H36" s="936"/>
      <c r="I36" s="455" t="s">
        <v>314</v>
      </c>
      <c r="J36" s="455" t="s">
        <v>315</v>
      </c>
      <c r="K36" s="452" t="s">
        <v>316</v>
      </c>
    </row>
    <row r="37" spans="2:11" s="447" customFormat="1" ht="17.25" customHeight="1">
      <c r="B37" s="937" t="s">
        <v>675</v>
      </c>
      <c r="C37" s="648" t="s">
        <v>676</v>
      </c>
      <c r="D37" s="649"/>
      <c r="E37" s="650"/>
      <c r="F37" s="465" t="s">
        <v>677</v>
      </c>
      <c r="G37" s="461"/>
      <c r="H37" s="467" t="s">
        <v>306</v>
      </c>
      <c r="I37" s="466" t="s">
        <v>678</v>
      </c>
      <c r="J37" s="466" t="s">
        <v>678</v>
      </c>
      <c r="K37" s="651"/>
    </row>
    <row r="38" spans="2:11" s="447" customFormat="1" ht="17.25" customHeight="1">
      <c r="B38" s="939"/>
      <c r="C38" s="648" t="s">
        <v>679</v>
      </c>
      <c r="D38" s="649"/>
      <c r="E38" s="652"/>
      <c r="F38" s="465" t="s">
        <v>680</v>
      </c>
      <c r="G38" s="461"/>
      <c r="H38" s="467" t="s">
        <v>681</v>
      </c>
      <c r="I38" s="466" t="s">
        <v>678</v>
      </c>
      <c r="J38" s="466" t="s">
        <v>678</v>
      </c>
      <c r="K38" s="651"/>
    </row>
    <row r="39" spans="2:11" s="447" customFormat="1" ht="17.25" customHeight="1">
      <c r="B39" s="463"/>
      <c r="C39" s="463"/>
      <c r="D39" s="463"/>
      <c r="E39" s="464"/>
      <c r="F39" s="463"/>
      <c r="G39" s="932" t="s">
        <v>682</v>
      </c>
      <c r="H39" s="933"/>
      <c r="I39" s="466" t="s">
        <v>678</v>
      </c>
      <c r="J39" s="466" t="s">
        <v>678</v>
      </c>
      <c r="K39" s="464"/>
    </row>
    <row r="40" spans="2:11" s="447" customFormat="1" ht="12"/>
    <row r="41" spans="2:11" s="447" customFormat="1" ht="12">
      <c r="B41" s="447" t="s">
        <v>444</v>
      </c>
    </row>
    <row r="42" spans="2:11" s="472" customFormat="1" ht="9.75" customHeight="1" thickBot="1"/>
    <row r="43" spans="2:11" s="463" customFormat="1" ht="25.5" customHeight="1" thickBot="1">
      <c r="I43" s="823" t="s">
        <v>453</v>
      </c>
      <c r="J43" s="824"/>
      <c r="K43" s="825"/>
    </row>
    <row r="44" spans="2:11" s="463" customFormat="1" ht="18" customHeight="1"/>
    <row r="45" spans="2:11" s="447" customFormat="1" ht="18" customHeight="1"/>
    <row r="46" spans="2:11" s="447" customFormat="1" ht="14.1" customHeight="1"/>
    <row r="47" spans="2:11" s="447" customFormat="1" ht="14.1" customHeight="1">
      <c r="B47" s="463"/>
      <c r="C47" s="463"/>
      <c r="D47" s="463"/>
      <c r="E47" s="464"/>
      <c r="F47" s="463"/>
      <c r="G47" s="464"/>
      <c r="H47" s="473"/>
      <c r="I47" s="473"/>
      <c r="J47" s="473"/>
      <c r="K47" s="464"/>
    </row>
    <row r="49" s="463" customFormat="1" ht="20.100000000000001" customHeight="1"/>
    <row r="50" s="447" customFormat="1" ht="18" customHeight="1"/>
    <row r="51" s="447" customFormat="1" ht="18" customHeight="1"/>
    <row r="52" s="447" customFormat="1" ht="18" customHeight="1"/>
    <row r="53" s="447" customFormat="1" ht="18" customHeight="1"/>
    <row r="54" s="447" customFormat="1" ht="18" customHeight="1"/>
    <row r="55" s="447" customFormat="1" ht="18" customHeight="1"/>
    <row r="56" s="447" customFormat="1" ht="18" customHeight="1"/>
    <row r="57" s="447" customFormat="1" ht="18" customHeight="1"/>
    <row r="58" s="447" customFormat="1" ht="18" customHeight="1"/>
    <row r="59" s="447" customFormat="1" ht="18" customHeight="1"/>
    <row r="60" s="447" customFormat="1" ht="18" customHeight="1"/>
    <row r="61" s="447" customFormat="1" ht="18" customHeight="1"/>
    <row r="62" s="447" customFormat="1" ht="18" customHeight="1"/>
    <row r="63" s="447" customFormat="1" ht="18" customHeight="1"/>
    <row r="64" s="447" customFormat="1" ht="18" customHeight="1"/>
    <row r="65" spans="2:11" s="447" customFormat="1" ht="18" customHeight="1"/>
    <row r="66" spans="2:11" s="447" customFormat="1" ht="18" customHeight="1"/>
    <row r="67" spans="2:11" s="447" customFormat="1" ht="18" customHeight="1">
      <c r="B67" s="463"/>
      <c r="C67" s="463"/>
      <c r="D67" s="463"/>
      <c r="E67" s="464"/>
      <c r="F67" s="463"/>
      <c r="G67" s="464"/>
      <c r="H67" s="473"/>
      <c r="I67" s="473"/>
      <c r="J67" s="473"/>
      <c r="K67" s="464"/>
    </row>
    <row r="69" spans="2:11" s="463" customFormat="1" ht="20.100000000000001" customHeight="1"/>
    <row r="70" spans="2:11" s="447" customFormat="1" ht="18" customHeight="1"/>
    <row r="71" spans="2:11" s="447" customFormat="1" ht="18" customHeight="1"/>
    <row r="72" spans="2:11" s="447" customFormat="1" ht="18" customHeight="1"/>
    <row r="73" spans="2:11" s="447" customFormat="1" ht="18" customHeight="1"/>
    <row r="74" spans="2:11" s="447" customFormat="1" ht="18" customHeight="1"/>
    <row r="77" spans="2:11" s="463" customFormat="1" ht="20.100000000000001" customHeight="1"/>
    <row r="78" spans="2:11" s="447" customFormat="1" ht="18" customHeight="1"/>
    <row r="79" spans="2:11" s="447" customFormat="1" ht="18" customHeight="1"/>
    <row r="80" spans="2:11" s="447" customFormat="1" ht="18" customHeight="1"/>
    <row r="81" s="447" customFormat="1" ht="18" customHeight="1"/>
    <row r="84" s="447" customFormat="1" ht="14.1" customHeight="1"/>
    <row r="86" s="447" customFormat="1" ht="14.1" customHeight="1"/>
  </sheetData>
  <mergeCells count="19">
    <mergeCell ref="G36:H36"/>
    <mergeCell ref="B37:B38"/>
    <mergeCell ref="G39:H39"/>
    <mergeCell ref="B2:K2"/>
    <mergeCell ref="C4:K4"/>
    <mergeCell ref="C5:K5"/>
    <mergeCell ref="I43:K43"/>
    <mergeCell ref="G33:H33"/>
    <mergeCell ref="B9:D9"/>
    <mergeCell ref="E9:F9"/>
    <mergeCell ref="G9:H9"/>
    <mergeCell ref="B10:B25"/>
    <mergeCell ref="G26:H26"/>
    <mergeCell ref="B29:D29"/>
    <mergeCell ref="E29:F29"/>
    <mergeCell ref="G29:H29"/>
    <mergeCell ref="B30:B32"/>
    <mergeCell ref="B36:D36"/>
    <mergeCell ref="E36:F36"/>
  </mergeCells>
  <phoneticPr fontId="11"/>
  <printOptions horizontalCentered="1"/>
  <pageMargins left="0.59055118110236227" right="0.39370078740157483" top="0.98425196850393704" bottom="0.59055118110236227" header="0.51181102362204722" footer="0.51181102362204722"/>
  <pageSetup paperSize="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68"/>
  <sheetViews>
    <sheetView view="pageBreakPreview" zoomScaleNormal="70" zoomScaleSheetLayoutView="100" workbookViewId="0"/>
  </sheetViews>
  <sheetFormatPr defaultRowHeight="13.5"/>
  <cols>
    <col min="1" max="1" width="4.375" customWidth="1"/>
    <col min="2" max="2" width="31.375" customWidth="1"/>
    <col min="3" max="3" width="24" customWidth="1"/>
    <col min="4" max="5" width="12.875" customWidth="1"/>
    <col min="6" max="7" width="11" customWidth="1"/>
    <col min="8" max="8" width="13.375" customWidth="1"/>
    <col min="9" max="9" width="11" customWidth="1"/>
    <col min="10" max="10" width="11.375" customWidth="1"/>
  </cols>
  <sheetData>
    <row r="1" spans="1:11">
      <c r="B1" s="373" t="s">
        <v>581</v>
      </c>
      <c r="I1" s="435"/>
    </row>
    <row r="2" spans="1:11">
      <c r="A2" s="373"/>
    </row>
    <row r="3" spans="1:11" ht="17.25">
      <c r="B3" s="925" t="s">
        <v>572</v>
      </c>
      <c r="C3" s="925"/>
      <c r="D3" s="925"/>
      <c r="E3" s="925"/>
      <c r="F3" s="925"/>
      <c r="G3" s="925"/>
      <c r="H3" s="925"/>
      <c r="I3" s="925"/>
      <c r="J3" s="571"/>
      <c r="K3" s="571"/>
    </row>
    <row r="5" spans="1:11">
      <c r="B5" s="943" t="s">
        <v>287</v>
      </c>
      <c r="C5" s="943" t="s">
        <v>288</v>
      </c>
      <c r="D5" s="436" t="s">
        <v>289</v>
      </c>
      <c r="E5" s="436" t="s">
        <v>290</v>
      </c>
      <c r="F5" s="436" t="s">
        <v>291</v>
      </c>
      <c r="G5" s="436" t="s">
        <v>292</v>
      </c>
      <c r="H5" s="436" t="s">
        <v>293</v>
      </c>
      <c r="I5" s="436" t="s">
        <v>294</v>
      </c>
    </row>
    <row r="6" spans="1:11">
      <c r="B6" s="944"/>
      <c r="C6" s="944"/>
      <c r="D6" s="436" t="s">
        <v>295</v>
      </c>
      <c r="E6" s="436" t="s">
        <v>296</v>
      </c>
      <c r="F6" s="436" t="s">
        <v>297</v>
      </c>
      <c r="G6" s="436" t="s">
        <v>298</v>
      </c>
      <c r="H6" s="436" t="s">
        <v>565</v>
      </c>
      <c r="I6" s="436" t="s">
        <v>299</v>
      </c>
    </row>
    <row r="7" spans="1:11">
      <c r="B7" s="437" t="s">
        <v>300</v>
      </c>
      <c r="C7" s="438"/>
      <c r="D7" s="438"/>
      <c r="E7" s="438"/>
      <c r="F7" s="438"/>
      <c r="G7" s="438"/>
      <c r="H7" s="438"/>
      <c r="I7" s="438"/>
    </row>
    <row r="8" spans="1:11">
      <c r="B8" s="439"/>
      <c r="C8" s="438"/>
      <c r="D8" s="438"/>
      <c r="E8" s="438"/>
      <c r="F8" s="438"/>
      <c r="G8" s="438"/>
      <c r="H8" s="438"/>
      <c r="I8" s="438"/>
    </row>
    <row r="9" spans="1:11">
      <c r="B9" s="439"/>
      <c r="C9" s="438"/>
      <c r="D9" s="438"/>
      <c r="E9" s="438"/>
      <c r="F9" s="438"/>
      <c r="G9" s="438"/>
      <c r="H9" s="438"/>
      <c r="I9" s="438"/>
    </row>
    <row r="10" spans="1:11">
      <c r="B10" s="439"/>
      <c r="C10" s="438"/>
      <c r="D10" s="438"/>
      <c r="E10" s="438"/>
      <c r="F10" s="438"/>
      <c r="G10" s="438"/>
      <c r="H10" s="438"/>
      <c r="I10" s="438"/>
    </row>
    <row r="11" spans="1:11">
      <c r="B11" s="439"/>
      <c r="C11" s="438"/>
      <c r="D11" s="438"/>
      <c r="E11" s="438"/>
      <c r="F11" s="438"/>
      <c r="G11" s="438"/>
      <c r="H11" s="438"/>
      <c r="I11" s="438"/>
    </row>
    <row r="12" spans="1:11">
      <c r="B12" s="439"/>
      <c r="C12" s="438"/>
      <c r="D12" s="438"/>
      <c r="E12" s="438"/>
      <c r="F12" s="438"/>
      <c r="G12" s="438"/>
      <c r="H12" s="438"/>
      <c r="I12" s="438"/>
    </row>
    <row r="13" spans="1:11">
      <c r="B13" s="439"/>
      <c r="C13" s="438"/>
      <c r="D13" s="438"/>
      <c r="E13" s="438"/>
      <c r="F13" s="438"/>
      <c r="G13" s="438"/>
      <c r="H13" s="438"/>
      <c r="I13" s="438"/>
    </row>
    <row r="14" spans="1:11">
      <c r="B14" s="440"/>
      <c r="C14" s="438"/>
      <c r="D14" s="438"/>
      <c r="E14" s="438"/>
      <c r="F14" s="438"/>
      <c r="G14" s="438"/>
      <c r="H14" s="438"/>
      <c r="I14" s="438"/>
    </row>
    <row r="15" spans="1:11">
      <c r="B15" s="437" t="s">
        <v>655</v>
      </c>
      <c r="C15" s="438"/>
      <c r="D15" s="438"/>
      <c r="E15" s="438"/>
      <c r="F15" s="438"/>
      <c r="G15" s="438"/>
      <c r="H15" s="438"/>
      <c r="I15" s="438"/>
    </row>
    <row r="16" spans="1:11">
      <c r="B16" s="439"/>
      <c r="C16" s="438"/>
      <c r="D16" s="438"/>
      <c r="E16" s="438"/>
      <c r="F16" s="438"/>
      <c r="G16" s="438"/>
      <c r="H16" s="438"/>
      <c r="I16" s="438"/>
    </row>
    <row r="17" spans="2:9">
      <c r="B17" s="439"/>
      <c r="C17" s="438"/>
      <c r="D17" s="438"/>
      <c r="E17" s="438"/>
      <c r="F17" s="438"/>
      <c r="G17" s="438"/>
      <c r="H17" s="438"/>
      <c r="I17" s="438"/>
    </row>
    <row r="18" spans="2:9">
      <c r="B18" s="439"/>
      <c r="C18" s="438"/>
      <c r="D18" s="438"/>
      <c r="E18" s="438"/>
      <c r="F18" s="438"/>
      <c r="G18" s="438"/>
      <c r="H18" s="438"/>
      <c r="I18" s="438"/>
    </row>
    <row r="19" spans="2:9">
      <c r="B19" s="439"/>
      <c r="C19" s="438"/>
      <c r="D19" s="438"/>
      <c r="E19" s="438"/>
      <c r="F19" s="438"/>
      <c r="G19" s="438"/>
      <c r="H19" s="438"/>
      <c r="I19" s="438"/>
    </row>
    <row r="20" spans="2:9">
      <c r="B20" s="439"/>
      <c r="C20" s="438"/>
      <c r="D20" s="438"/>
      <c r="E20" s="438"/>
      <c r="F20" s="438"/>
      <c r="G20" s="438"/>
      <c r="H20" s="438"/>
      <c r="I20" s="438"/>
    </row>
    <row r="21" spans="2:9">
      <c r="B21" s="439"/>
      <c r="C21" s="438"/>
      <c r="D21" s="438"/>
      <c r="E21" s="438"/>
      <c r="F21" s="438"/>
      <c r="G21" s="438"/>
      <c r="H21" s="438"/>
      <c r="I21" s="438"/>
    </row>
    <row r="22" spans="2:9">
      <c r="B22" s="440"/>
      <c r="C22" s="438"/>
      <c r="D22" s="438"/>
      <c r="E22" s="438"/>
      <c r="F22" s="438"/>
      <c r="G22" s="438"/>
      <c r="H22" s="438"/>
      <c r="I22" s="438"/>
    </row>
    <row r="23" spans="2:9">
      <c r="B23" s="437" t="s">
        <v>684</v>
      </c>
      <c r="C23" s="438"/>
      <c r="D23" s="438"/>
      <c r="E23" s="438"/>
      <c r="F23" s="438"/>
      <c r="G23" s="438"/>
      <c r="H23" s="438"/>
      <c r="I23" s="438"/>
    </row>
    <row r="24" spans="2:9">
      <c r="B24" s="439"/>
      <c r="C24" s="438"/>
      <c r="D24" s="438"/>
      <c r="E24" s="438"/>
      <c r="F24" s="438"/>
      <c r="G24" s="438"/>
      <c r="H24" s="438"/>
      <c r="I24" s="438"/>
    </row>
    <row r="25" spans="2:9">
      <c r="B25" s="439"/>
      <c r="C25" s="438"/>
      <c r="D25" s="438"/>
      <c r="E25" s="438"/>
      <c r="F25" s="438"/>
      <c r="G25" s="438"/>
      <c r="H25" s="438"/>
      <c r="I25" s="438"/>
    </row>
    <row r="26" spans="2:9">
      <c r="B26" s="439"/>
      <c r="C26" s="438"/>
      <c r="D26" s="438"/>
      <c r="E26" s="438"/>
      <c r="F26" s="438"/>
      <c r="G26" s="438"/>
      <c r="H26" s="438"/>
      <c r="I26" s="438"/>
    </row>
    <row r="27" spans="2:9">
      <c r="B27" s="439"/>
      <c r="C27" s="438"/>
      <c r="D27" s="438"/>
      <c r="E27" s="438"/>
      <c r="F27" s="438"/>
      <c r="G27" s="438"/>
      <c r="H27" s="438"/>
      <c r="I27" s="438"/>
    </row>
    <row r="28" spans="2:9">
      <c r="B28" s="439"/>
      <c r="C28" s="438"/>
      <c r="D28" s="438"/>
      <c r="E28" s="438"/>
      <c r="F28" s="438"/>
      <c r="G28" s="438"/>
      <c r="H28" s="438"/>
      <c r="I28" s="438"/>
    </row>
    <row r="29" spans="2:9">
      <c r="B29" s="439"/>
      <c r="C29" s="438"/>
      <c r="D29" s="438"/>
      <c r="E29" s="438"/>
      <c r="F29" s="438"/>
      <c r="G29" s="438"/>
      <c r="H29" s="438"/>
      <c r="I29" s="438"/>
    </row>
    <row r="30" spans="2:9">
      <c r="B30" s="440"/>
      <c r="C30" s="438"/>
      <c r="D30" s="438"/>
      <c r="E30" s="438"/>
      <c r="F30" s="438"/>
      <c r="G30" s="438"/>
      <c r="H30" s="438"/>
      <c r="I30" s="438"/>
    </row>
    <row r="31" spans="2:9">
      <c r="B31" s="437" t="s">
        <v>653</v>
      </c>
      <c r="C31" s="438"/>
      <c r="D31" s="438"/>
      <c r="E31" s="438"/>
      <c r="F31" s="438"/>
      <c r="G31" s="438"/>
      <c r="H31" s="438"/>
      <c r="I31" s="438"/>
    </row>
    <row r="32" spans="2:9">
      <c r="B32" s="439"/>
      <c r="C32" s="438"/>
      <c r="D32" s="438"/>
      <c r="E32" s="438"/>
      <c r="F32" s="438"/>
      <c r="G32" s="438"/>
      <c r="H32" s="438"/>
      <c r="I32" s="438"/>
    </row>
    <row r="33" spans="2:9">
      <c r="B33" s="439"/>
      <c r="C33" s="438"/>
      <c r="D33" s="438"/>
      <c r="E33" s="438"/>
      <c r="F33" s="438"/>
      <c r="G33" s="438"/>
      <c r="H33" s="438"/>
      <c r="I33" s="438"/>
    </row>
    <row r="34" spans="2:9">
      <c r="B34" s="439"/>
      <c r="C34" s="438"/>
      <c r="D34" s="438"/>
      <c r="E34" s="438"/>
      <c r="F34" s="438"/>
      <c r="G34" s="438"/>
      <c r="H34" s="438"/>
      <c r="I34" s="438"/>
    </row>
    <row r="35" spans="2:9">
      <c r="B35" s="439"/>
      <c r="C35" s="438"/>
      <c r="D35" s="438"/>
      <c r="E35" s="438"/>
      <c r="F35" s="438"/>
      <c r="G35" s="438"/>
      <c r="H35" s="438"/>
      <c r="I35" s="438"/>
    </row>
    <row r="36" spans="2:9">
      <c r="B36" s="439"/>
      <c r="C36" s="438"/>
      <c r="D36" s="438"/>
      <c r="E36" s="438"/>
      <c r="F36" s="438"/>
      <c r="G36" s="438"/>
      <c r="H36" s="438"/>
      <c r="I36" s="438"/>
    </row>
    <row r="37" spans="2:9">
      <c r="B37" s="439"/>
      <c r="C37" s="438"/>
      <c r="D37" s="438"/>
      <c r="E37" s="438"/>
      <c r="F37" s="438"/>
      <c r="G37" s="438"/>
      <c r="H37" s="438"/>
      <c r="I37" s="438"/>
    </row>
    <row r="38" spans="2:9">
      <c r="B38" s="440"/>
      <c r="C38" s="438"/>
      <c r="D38" s="438"/>
      <c r="E38" s="438"/>
      <c r="F38" s="438"/>
      <c r="G38" s="438"/>
      <c r="H38" s="438"/>
      <c r="I38" s="438"/>
    </row>
    <row r="39" spans="2:9">
      <c r="B39" s="437" t="s">
        <v>654</v>
      </c>
      <c r="C39" s="438"/>
      <c r="D39" s="438"/>
      <c r="E39" s="438"/>
      <c r="F39" s="438"/>
      <c r="G39" s="438"/>
      <c r="H39" s="438"/>
      <c r="I39" s="438"/>
    </row>
    <row r="40" spans="2:9">
      <c r="B40" s="439"/>
      <c r="C40" s="438"/>
      <c r="D40" s="438"/>
      <c r="E40" s="438"/>
      <c r="F40" s="438"/>
      <c r="G40" s="438"/>
      <c r="H40" s="438"/>
      <c r="I40" s="438"/>
    </row>
    <row r="41" spans="2:9">
      <c r="B41" s="439"/>
      <c r="C41" s="438"/>
      <c r="D41" s="438"/>
      <c r="E41" s="438"/>
      <c r="F41" s="438"/>
      <c r="G41" s="438"/>
      <c r="H41" s="438"/>
      <c r="I41" s="438"/>
    </row>
    <row r="42" spans="2:9">
      <c r="B42" s="439"/>
      <c r="C42" s="438"/>
      <c r="D42" s="438"/>
      <c r="E42" s="438"/>
      <c r="F42" s="438"/>
      <c r="G42" s="438"/>
      <c r="H42" s="438"/>
      <c r="I42" s="438"/>
    </row>
    <row r="43" spans="2:9">
      <c r="B43" s="439"/>
      <c r="C43" s="438"/>
      <c r="D43" s="438"/>
      <c r="E43" s="438"/>
      <c r="F43" s="438"/>
      <c r="G43" s="438"/>
      <c r="H43" s="438"/>
      <c r="I43" s="438"/>
    </row>
    <row r="44" spans="2:9">
      <c r="B44" s="439"/>
      <c r="C44" s="438"/>
      <c r="D44" s="438"/>
      <c r="E44" s="438"/>
      <c r="F44" s="438"/>
      <c r="G44" s="438"/>
      <c r="H44" s="438"/>
      <c r="I44" s="438"/>
    </row>
    <row r="45" spans="2:9">
      <c r="B45" s="439"/>
      <c r="C45" s="438"/>
      <c r="D45" s="438"/>
      <c r="E45" s="438"/>
      <c r="F45" s="438"/>
      <c r="G45" s="438"/>
      <c r="H45" s="438"/>
      <c r="I45" s="438"/>
    </row>
    <row r="46" spans="2:9">
      <c r="B46" s="440"/>
      <c r="C46" s="438"/>
      <c r="D46" s="438"/>
      <c r="E46" s="438"/>
      <c r="F46" s="438"/>
      <c r="G46" s="438"/>
      <c r="H46" s="438"/>
      <c r="I46" s="438"/>
    </row>
    <row r="47" spans="2:9">
      <c r="B47" s="437" t="s">
        <v>409</v>
      </c>
      <c r="C47" s="438"/>
      <c r="D47" s="438"/>
      <c r="E47" s="438"/>
      <c r="F47" s="438"/>
      <c r="G47" s="438"/>
      <c r="H47" s="438"/>
      <c r="I47" s="438"/>
    </row>
    <row r="48" spans="2:9">
      <c r="B48" s="439"/>
      <c r="C48" s="438"/>
      <c r="D48" s="438"/>
      <c r="E48" s="438"/>
      <c r="F48" s="438"/>
      <c r="G48" s="438"/>
      <c r="H48" s="438"/>
      <c r="I48" s="438"/>
    </row>
    <row r="49" spans="2:9">
      <c r="B49" s="439"/>
      <c r="C49" s="438"/>
      <c r="D49" s="438"/>
      <c r="E49" s="438"/>
      <c r="F49" s="438"/>
      <c r="G49" s="438"/>
      <c r="H49" s="438"/>
      <c r="I49" s="438"/>
    </row>
    <row r="50" spans="2:9">
      <c r="B50" s="439"/>
      <c r="C50" s="438"/>
      <c r="D50" s="438"/>
      <c r="E50" s="438"/>
      <c r="F50" s="438"/>
      <c r="G50" s="438"/>
      <c r="H50" s="438"/>
      <c r="I50" s="438"/>
    </row>
    <row r="51" spans="2:9">
      <c r="B51" s="439"/>
      <c r="C51" s="438"/>
      <c r="D51" s="438"/>
      <c r="E51" s="438"/>
      <c r="F51" s="438"/>
      <c r="G51" s="438"/>
      <c r="H51" s="438"/>
      <c r="I51" s="438"/>
    </row>
    <row r="52" spans="2:9">
      <c r="B52" s="439"/>
      <c r="C52" s="438"/>
      <c r="D52" s="438"/>
      <c r="E52" s="438"/>
      <c r="F52" s="438"/>
      <c r="G52" s="438"/>
      <c r="H52" s="438"/>
      <c r="I52" s="438"/>
    </row>
    <row r="53" spans="2:9">
      <c r="B53" s="439"/>
      <c r="C53" s="438"/>
      <c r="D53" s="438"/>
      <c r="E53" s="438"/>
      <c r="F53" s="438"/>
      <c r="G53" s="438"/>
      <c r="H53" s="438"/>
      <c r="I53" s="438"/>
    </row>
    <row r="54" spans="2:9">
      <c r="B54" s="440"/>
      <c r="C54" s="438"/>
      <c r="D54" s="438"/>
      <c r="E54" s="438"/>
      <c r="F54" s="438"/>
      <c r="G54" s="438"/>
      <c r="H54" s="438"/>
      <c r="I54" s="438"/>
    </row>
    <row r="55" spans="2:9">
      <c r="B55" s="437" t="s">
        <v>348</v>
      </c>
      <c r="C55" s="438"/>
      <c r="D55" s="438"/>
      <c r="E55" s="438"/>
      <c r="F55" s="438"/>
      <c r="G55" s="438"/>
      <c r="H55" s="438"/>
      <c r="I55" s="438"/>
    </row>
    <row r="56" spans="2:9">
      <c r="B56" s="439"/>
      <c r="C56" s="438"/>
      <c r="D56" s="438"/>
      <c r="E56" s="438"/>
      <c r="F56" s="438"/>
      <c r="G56" s="438"/>
      <c r="H56" s="438"/>
      <c r="I56" s="438"/>
    </row>
    <row r="57" spans="2:9">
      <c r="B57" s="439"/>
      <c r="C57" s="438"/>
      <c r="D57" s="438"/>
      <c r="E57" s="438"/>
      <c r="F57" s="438"/>
      <c r="G57" s="438"/>
      <c r="H57" s="438"/>
      <c r="I57" s="438"/>
    </row>
    <row r="58" spans="2:9">
      <c r="B58" s="439"/>
      <c r="C58" s="438"/>
      <c r="D58" s="438"/>
      <c r="E58" s="438"/>
      <c r="F58" s="438"/>
      <c r="G58" s="438"/>
      <c r="H58" s="438"/>
      <c r="I58" s="438"/>
    </row>
    <row r="59" spans="2:9">
      <c r="B59" s="439"/>
      <c r="C59" s="438"/>
      <c r="D59" s="438"/>
      <c r="E59" s="438"/>
      <c r="F59" s="438"/>
      <c r="G59" s="438"/>
      <c r="H59" s="438"/>
      <c r="I59" s="438"/>
    </row>
    <row r="60" spans="2:9">
      <c r="B60" s="439"/>
      <c r="C60" s="438"/>
      <c r="D60" s="438"/>
      <c r="E60" s="438"/>
      <c r="F60" s="438"/>
      <c r="G60" s="438"/>
      <c r="H60" s="438"/>
      <c r="I60" s="438"/>
    </row>
    <row r="61" spans="2:9">
      <c r="B61" s="439"/>
      <c r="C61" s="438"/>
      <c r="D61" s="438"/>
      <c r="E61" s="438"/>
      <c r="F61" s="438"/>
      <c r="G61" s="438"/>
      <c r="H61" s="438"/>
      <c r="I61" s="438"/>
    </row>
    <row r="62" spans="2:9">
      <c r="B62" s="440"/>
      <c r="C62" s="438"/>
      <c r="D62" s="438"/>
      <c r="E62" s="438"/>
      <c r="F62" s="438"/>
      <c r="G62" s="438"/>
      <c r="H62" s="437"/>
      <c r="I62" s="437"/>
    </row>
    <row r="63" spans="2:9">
      <c r="B63" s="441" t="s">
        <v>302</v>
      </c>
      <c r="C63" s="441"/>
      <c r="D63" s="441"/>
      <c r="E63" s="441"/>
      <c r="G63" s="436" t="s">
        <v>303</v>
      </c>
      <c r="H63" s="438"/>
      <c r="I63" s="438"/>
    </row>
    <row r="64" spans="2:9">
      <c r="B64" s="940" t="s">
        <v>443</v>
      </c>
      <c r="C64" s="940"/>
      <c r="D64" s="940"/>
      <c r="E64" s="940"/>
      <c r="F64" s="442"/>
    </row>
    <row r="65" spans="2:9">
      <c r="B65" s="940" t="s">
        <v>304</v>
      </c>
      <c r="C65" s="940"/>
      <c r="D65" s="940"/>
      <c r="E65" s="941"/>
      <c r="F65" s="443" t="s">
        <v>305</v>
      </c>
      <c r="G65" s="444"/>
      <c r="H65" s="438"/>
      <c r="I65" s="438" t="s">
        <v>565</v>
      </c>
    </row>
    <row r="66" spans="2:9">
      <c r="B66" s="942" t="s">
        <v>575</v>
      </c>
      <c r="C66" s="942"/>
      <c r="D66" s="942"/>
      <c r="E66" s="942"/>
      <c r="F66" s="443" t="s">
        <v>573</v>
      </c>
      <c r="G66" s="444"/>
      <c r="H66" s="438"/>
      <c r="I66" s="438" t="s">
        <v>306</v>
      </c>
    </row>
    <row r="67" spans="2:9" ht="13.5" customHeight="1" thickBot="1">
      <c r="B67" s="942" t="s">
        <v>576</v>
      </c>
      <c r="C67" s="942"/>
      <c r="D67" s="942"/>
      <c r="E67" s="942"/>
    </row>
    <row r="68" spans="2:9" ht="29.25" customHeight="1" thickBot="1">
      <c r="B68" s="445"/>
      <c r="G68" s="823" t="s">
        <v>455</v>
      </c>
      <c r="H68" s="824"/>
      <c r="I68" s="825"/>
    </row>
  </sheetData>
  <mergeCells count="8">
    <mergeCell ref="G68:I68"/>
    <mergeCell ref="B3:I3"/>
    <mergeCell ref="B64:E64"/>
    <mergeCell ref="B65:E65"/>
    <mergeCell ref="B66:E66"/>
    <mergeCell ref="B67:E67"/>
    <mergeCell ref="C5:C6"/>
    <mergeCell ref="B5:B6"/>
  </mergeCells>
  <phoneticPr fontId="11"/>
  <pageMargins left="0.70866141732283472" right="0.70866141732283472" top="0.74803149606299213" bottom="0.74803149606299213" header="0.31496062992125984" footer="0.31496062992125984"/>
  <pageSetup paperSize="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X35"/>
  <sheetViews>
    <sheetView view="pageBreakPreview" zoomScaleNormal="90" zoomScaleSheetLayoutView="100" workbookViewId="0"/>
  </sheetViews>
  <sheetFormatPr defaultColWidth="9" defaultRowHeight="12"/>
  <cols>
    <col min="1" max="1" width="2.625" style="108" customWidth="1"/>
    <col min="2" max="2" width="12.25" style="108" customWidth="1"/>
    <col min="3" max="3" width="28.125" style="108" customWidth="1"/>
    <col min="4" max="4" width="8.75" style="108" customWidth="1"/>
    <col min="5" max="19" width="10.5" style="108" customWidth="1"/>
    <col min="20" max="20" width="12" style="108" customWidth="1"/>
    <col min="21" max="21" width="2.25" style="108" customWidth="1"/>
    <col min="22" max="16384" width="9" style="108"/>
  </cols>
  <sheetData>
    <row r="1" spans="2:24" ht="14.25" customHeight="1"/>
    <row r="2" spans="2:24" s="370" customFormat="1" ht="20.100000000000001" customHeight="1">
      <c r="B2" s="945" t="s">
        <v>580</v>
      </c>
      <c r="C2" s="946"/>
      <c r="D2" s="946"/>
      <c r="E2" s="946"/>
      <c r="F2" s="371"/>
      <c r="G2" s="371"/>
      <c r="H2" s="371"/>
      <c r="I2" s="371"/>
      <c r="J2" s="371"/>
      <c r="K2" s="371"/>
      <c r="L2" s="371"/>
      <c r="M2" s="371"/>
      <c r="N2" s="371"/>
      <c r="O2" s="371"/>
      <c r="P2" s="371"/>
      <c r="Q2" s="371"/>
      <c r="R2" s="371"/>
      <c r="S2" s="371"/>
      <c r="T2" s="371"/>
    </row>
    <row r="3" spans="2:24" s="370" customFormat="1" ht="9.9499999999999993" customHeight="1">
      <c r="B3" s="372"/>
      <c r="C3" s="373"/>
      <c r="D3" s="373"/>
      <c r="E3" s="373"/>
      <c r="F3" s="373"/>
      <c r="G3" s="373"/>
      <c r="H3" s="373"/>
      <c r="I3" s="373"/>
      <c r="J3" s="373"/>
      <c r="K3" s="373"/>
      <c r="L3" s="373"/>
      <c r="O3" s="374"/>
      <c r="P3" s="374"/>
      <c r="Q3" s="374"/>
      <c r="R3" s="374"/>
      <c r="S3" s="374"/>
      <c r="T3" s="373"/>
    </row>
    <row r="4" spans="2:24" s="370" customFormat="1" ht="20.100000000000001" customHeight="1">
      <c r="B4" s="863" t="s">
        <v>515</v>
      </c>
      <c r="C4" s="765"/>
      <c r="D4" s="765"/>
      <c r="E4" s="765"/>
      <c r="F4" s="765"/>
      <c r="G4" s="765"/>
      <c r="H4" s="765"/>
      <c r="I4" s="765"/>
      <c r="J4" s="765"/>
      <c r="K4" s="765"/>
      <c r="L4" s="765"/>
      <c r="M4" s="765"/>
      <c r="N4" s="765"/>
      <c r="O4" s="765"/>
      <c r="P4" s="765"/>
      <c r="Q4" s="765"/>
      <c r="R4" s="765"/>
      <c r="S4" s="765"/>
      <c r="T4" s="375"/>
      <c r="U4" s="376"/>
      <c r="V4" s="376"/>
      <c r="W4" s="376"/>
      <c r="X4" s="376"/>
    </row>
    <row r="5" spans="2:24" s="370" customFormat="1" ht="7.15" customHeight="1">
      <c r="B5" s="377"/>
      <c r="C5" s="375"/>
      <c r="D5" s="375"/>
      <c r="E5" s="375"/>
      <c r="F5" s="375"/>
      <c r="G5" s="375"/>
      <c r="H5" s="375"/>
      <c r="I5" s="375"/>
      <c r="J5" s="375"/>
      <c r="K5" s="375"/>
      <c r="L5" s="375"/>
      <c r="M5" s="375"/>
      <c r="N5" s="375"/>
      <c r="O5" s="375"/>
      <c r="P5" s="375"/>
      <c r="Q5" s="375"/>
      <c r="R5" s="375"/>
      <c r="S5" s="375"/>
      <c r="T5" s="375"/>
      <c r="U5" s="376"/>
      <c r="V5" s="376"/>
      <c r="W5" s="376"/>
      <c r="X5" s="376"/>
    </row>
    <row r="6" spans="2:24" s="370" customFormat="1" ht="17.45" customHeight="1" thickBot="1">
      <c r="B6" s="378"/>
      <c r="C6" s="375"/>
      <c r="D6" s="375"/>
      <c r="E6" s="375"/>
      <c r="F6" s="375"/>
      <c r="G6" s="375"/>
      <c r="H6" s="375"/>
      <c r="I6" s="375"/>
      <c r="J6" s="375"/>
      <c r="K6" s="375"/>
      <c r="L6" s="375"/>
      <c r="M6" s="375"/>
      <c r="N6" s="375"/>
      <c r="O6" s="375"/>
      <c r="P6" s="375"/>
      <c r="Q6" s="375"/>
      <c r="R6" s="375"/>
      <c r="S6" s="375"/>
      <c r="T6" s="379"/>
      <c r="U6" s="376"/>
      <c r="V6" s="376"/>
      <c r="W6" s="376"/>
      <c r="X6" s="376"/>
    </row>
    <row r="7" spans="2:24" ht="20.100000000000001" customHeight="1" thickBot="1">
      <c r="B7" s="869" t="s">
        <v>266</v>
      </c>
      <c r="C7" s="870"/>
      <c r="D7" s="873" t="s">
        <v>267</v>
      </c>
      <c r="E7" s="947" t="s">
        <v>269</v>
      </c>
      <c r="F7" s="947"/>
      <c r="G7" s="947"/>
      <c r="H7" s="947"/>
      <c r="I7" s="947"/>
      <c r="J7" s="947"/>
      <c r="K7" s="947"/>
      <c r="L7" s="947"/>
      <c r="M7" s="947"/>
      <c r="N7" s="947"/>
      <c r="O7" s="947"/>
      <c r="P7" s="947"/>
      <c r="Q7" s="947"/>
      <c r="R7" s="947"/>
      <c r="S7" s="947"/>
      <c r="T7" s="873" t="s">
        <v>235</v>
      </c>
    </row>
    <row r="8" spans="2:24" s="373" customFormat="1" ht="20.100000000000001" customHeight="1" thickBot="1">
      <c r="B8" s="871"/>
      <c r="C8" s="872"/>
      <c r="D8" s="874"/>
      <c r="E8" s="380" t="s">
        <v>469</v>
      </c>
      <c r="F8" s="380" t="s">
        <v>470</v>
      </c>
      <c r="G8" s="380" t="s">
        <v>471</v>
      </c>
      <c r="H8" s="380" t="s">
        <v>472</v>
      </c>
      <c r="I8" s="380" t="s">
        <v>473</v>
      </c>
      <c r="J8" s="380" t="s">
        <v>474</v>
      </c>
      <c r="K8" s="380" t="s">
        <v>475</v>
      </c>
      <c r="L8" s="380" t="s">
        <v>476</v>
      </c>
      <c r="M8" s="380" t="s">
        <v>477</v>
      </c>
      <c r="N8" s="380" t="s">
        <v>478</v>
      </c>
      <c r="O8" s="380" t="s">
        <v>559</v>
      </c>
      <c r="P8" s="380" t="s">
        <v>560</v>
      </c>
      <c r="Q8" s="380" t="s">
        <v>561</v>
      </c>
      <c r="R8" s="380" t="s">
        <v>562</v>
      </c>
      <c r="S8" s="380" t="s">
        <v>685</v>
      </c>
      <c r="T8" s="874"/>
    </row>
    <row r="9" spans="2:24" ht="19.899999999999999" customHeight="1">
      <c r="B9" s="948" t="s">
        <v>501</v>
      </c>
      <c r="C9" s="404" t="s">
        <v>276</v>
      </c>
      <c r="D9" s="405" t="s">
        <v>277</v>
      </c>
      <c r="E9" s="406"/>
      <c r="F9" s="406"/>
      <c r="G9" s="406"/>
      <c r="H9" s="406"/>
      <c r="I9" s="406"/>
      <c r="J9" s="406"/>
      <c r="K9" s="406"/>
      <c r="L9" s="406"/>
      <c r="M9" s="406"/>
      <c r="N9" s="406"/>
      <c r="O9" s="406"/>
      <c r="P9" s="406"/>
      <c r="Q9" s="406"/>
      <c r="R9" s="406"/>
      <c r="S9" s="406"/>
      <c r="T9" s="407" t="s">
        <v>277</v>
      </c>
    </row>
    <row r="10" spans="2:24" ht="19.899999999999999" customHeight="1">
      <c r="B10" s="949"/>
      <c r="C10" s="408" t="s">
        <v>278</v>
      </c>
      <c r="D10" s="409" t="s">
        <v>279</v>
      </c>
      <c r="E10" s="410"/>
      <c r="F10" s="410"/>
      <c r="G10" s="410"/>
      <c r="H10" s="410"/>
      <c r="I10" s="410"/>
      <c r="J10" s="410"/>
      <c r="K10" s="410"/>
      <c r="L10" s="410"/>
      <c r="M10" s="410"/>
      <c r="N10" s="410"/>
      <c r="O10" s="410"/>
      <c r="P10" s="410"/>
      <c r="Q10" s="410"/>
      <c r="R10" s="410"/>
      <c r="S10" s="410"/>
      <c r="T10" s="411" t="s">
        <v>277</v>
      </c>
    </row>
    <row r="11" spans="2:24" ht="19.899999999999999" customHeight="1">
      <c r="B11" s="949"/>
      <c r="C11" s="408" t="s">
        <v>280</v>
      </c>
      <c r="D11" s="409" t="s">
        <v>281</v>
      </c>
      <c r="E11" s="410"/>
      <c r="F11" s="410"/>
      <c r="G11" s="410"/>
      <c r="H11" s="410"/>
      <c r="I11" s="410"/>
      <c r="J11" s="410"/>
      <c r="K11" s="410"/>
      <c r="L11" s="410"/>
      <c r="M11" s="410"/>
      <c r="N11" s="410"/>
      <c r="O11" s="410"/>
      <c r="P11" s="410"/>
      <c r="Q11" s="410"/>
      <c r="R11" s="410"/>
      <c r="S11" s="410"/>
      <c r="T11" s="411" t="s">
        <v>277</v>
      </c>
    </row>
    <row r="12" spans="2:24" ht="19.899999999999999" customHeight="1">
      <c r="B12" s="949"/>
      <c r="C12" s="412" t="s">
        <v>282</v>
      </c>
      <c r="D12" s="413" t="s">
        <v>271</v>
      </c>
      <c r="E12" s="414"/>
      <c r="F12" s="414"/>
      <c r="G12" s="414"/>
      <c r="H12" s="414"/>
      <c r="I12" s="414"/>
      <c r="J12" s="414"/>
      <c r="K12" s="414"/>
      <c r="L12" s="414"/>
      <c r="M12" s="414"/>
      <c r="N12" s="414"/>
      <c r="O12" s="414"/>
      <c r="P12" s="414"/>
      <c r="Q12" s="414"/>
      <c r="R12" s="414"/>
      <c r="S12" s="414"/>
      <c r="T12" s="415">
        <f>SUM(E12:S12)</f>
        <v>0</v>
      </c>
    </row>
    <row r="13" spans="2:24" ht="19.899999999999999" customHeight="1">
      <c r="B13" s="949"/>
      <c r="C13" s="416" t="s">
        <v>276</v>
      </c>
      <c r="D13" s="417" t="s">
        <v>283</v>
      </c>
      <c r="E13" s="418"/>
      <c r="F13" s="418"/>
      <c r="G13" s="418"/>
      <c r="H13" s="418"/>
      <c r="I13" s="418"/>
      <c r="J13" s="418"/>
      <c r="K13" s="418"/>
      <c r="L13" s="418"/>
      <c r="M13" s="418"/>
      <c r="N13" s="418"/>
      <c r="O13" s="418"/>
      <c r="P13" s="418"/>
      <c r="Q13" s="418"/>
      <c r="R13" s="418"/>
      <c r="S13" s="418"/>
      <c r="T13" s="407" t="s">
        <v>277</v>
      </c>
    </row>
    <row r="14" spans="2:24" ht="19.899999999999999" customHeight="1">
      <c r="B14" s="949"/>
      <c r="C14" s="408" t="s">
        <v>278</v>
      </c>
      <c r="D14" s="409" t="s">
        <v>279</v>
      </c>
      <c r="E14" s="410"/>
      <c r="F14" s="410"/>
      <c r="G14" s="410"/>
      <c r="H14" s="410"/>
      <c r="I14" s="410"/>
      <c r="J14" s="410"/>
      <c r="K14" s="410"/>
      <c r="L14" s="410"/>
      <c r="M14" s="410"/>
      <c r="N14" s="410"/>
      <c r="O14" s="410"/>
      <c r="P14" s="410"/>
      <c r="Q14" s="410"/>
      <c r="R14" s="410"/>
      <c r="S14" s="410"/>
      <c r="T14" s="411" t="s">
        <v>277</v>
      </c>
    </row>
    <row r="15" spans="2:24" ht="19.899999999999999" customHeight="1">
      <c r="B15" s="949"/>
      <c r="C15" s="408" t="s">
        <v>280</v>
      </c>
      <c r="D15" s="409" t="s">
        <v>281</v>
      </c>
      <c r="E15" s="410"/>
      <c r="F15" s="410"/>
      <c r="G15" s="410"/>
      <c r="H15" s="410"/>
      <c r="I15" s="410"/>
      <c r="J15" s="410"/>
      <c r="K15" s="410"/>
      <c r="L15" s="410"/>
      <c r="M15" s="410"/>
      <c r="N15" s="410"/>
      <c r="O15" s="410"/>
      <c r="P15" s="410"/>
      <c r="Q15" s="410"/>
      <c r="R15" s="410"/>
      <c r="S15" s="410"/>
      <c r="T15" s="411" t="s">
        <v>277</v>
      </c>
    </row>
    <row r="16" spans="2:24" ht="19.899999999999999" customHeight="1">
      <c r="B16" s="949"/>
      <c r="C16" s="412" t="s">
        <v>282</v>
      </c>
      <c r="D16" s="413" t="s">
        <v>271</v>
      </c>
      <c r="E16" s="414"/>
      <c r="F16" s="414"/>
      <c r="G16" s="414"/>
      <c r="H16" s="414"/>
      <c r="I16" s="414"/>
      <c r="J16" s="414"/>
      <c r="K16" s="414"/>
      <c r="L16" s="414"/>
      <c r="M16" s="414"/>
      <c r="N16" s="414"/>
      <c r="O16" s="414"/>
      <c r="P16" s="414"/>
      <c r="Q16" s="414"/>
      <c r="R16" s="414"/>
      <c r="S16" s="414"/>
      <c r="T16" s="415">
        <f>SUM(E16:S16)</f>
        <v>0</v>
      </c>
    </row>
    <row r="17" spans="2:20" ht="19.899999999999999" customHeight="1">
      <c r="B17" s="949"/>
      <c r="C17" s="416" t="s">
        <v>276</v>
      </c>
      <c r="D17" s="417" t="s">
        <v>283</v>
      </c>
      <c r="E17" s="418"/>
      <c r="F17" s="418"/>
      <c r="G17" s="418"/>
      <c r="H17" s="418"/>
      <c r="I17" s="418"/>
      <c r="J17" s="418"/>
      <c r="K17" s="418"/>
      <c r="L17" s="418"/>
      <c r="M17" s="418"/>
      <c r="N17" s="418"/>
      <c r="O17" s="418"/>
      <c r="P17" s="418"/>
      <c r="Q17" s="418"/>
      <c r="R17" s="418"/>
      <c r="S17" s="418"/>
      <c r="T17" s="407" t="s">
        <v>277</v>
      </c>
    </row>
    <row r="18" spans="2:20" ht="19.899999999999999" customHeight="1">
      <c r="B18" s="949"/>
      <c r="C18" s="408" t="s">
        <v>278</v>
      </c>
      <c r="D18" s="409" t="s">
        <v>279</v>
      </c>
      <c r="E18" s="410"/>
      <c r="F18" s="410"/>
      <c r="G18" s="410"/>
      <c r="H18" s="410"/>
      <c r="I18" s="410"/>
      <c r="J18" s="410"/>
      <c r="K18" s="410"/>
      <c r="L18" s="410"/>
      <c r="M18" s="410"/>
      <c r="N18" s="410"/>
      <c r="O18" s="410"/>
      <c r="P18" s="410"/>
      <c r="Q18" s="410"/>
      <c r="R18" s="410"/>
      <c r="S18" s="410"/>
      <c r="T18" s="411" t="s">
        <v>277</v>
      </c>
    </row>
    <row r="19" spans="2:20" ht="19.899999999999999" customHeight="1">
      <c r="B19" s="949"/>
      <c r="C19" s="408" t="s">
        <v>280</v>
      </c>
      <c r="D19" s="409" t="s">
        <v>281</v>
      </c>
      <c r="E19" s="410"/>
      <c r="F19" s="410"/>
      <c r="G19" s="410"/>
      <c r="H19" s="410"/>
      <c r="I19" s="410"/>
      <c r="J19" s="410"/>
      <c r="K19" s="410"/>
      <c r="L19" s="410"/>
      <c r="M19" s="410"/>
      <c r="N19" s="410"/>
      <c r="O19" s="410"/>
      <c r="P19" s="410"/>
      <c r="Q19" s="410"/>
      <c r="R19" s="410"/>
      <c r="S19" s="410"/>
      <c r="T19" s="411" t="s">
        <v>277</v>
      </c>
    </row>
    <row r="20" spans="2:20" ht="19.899999999999999" customHeight="1">
      <c r="B20" s="949"/>
      <c r="C20" s="412" t="s">
        <v>282</v>
      </c>
      <c r="D20" s="413" t="s">
        <v>271</v>
      </c>
      <c r="E20" s="414"/>
      <c r="F20" s="414"/>
      <c r="G20" s="414"/>
      <c r="H20" s="414"/>
      <c r="I20" s="414"/>
      <c r="J20" s="414"/>
      <c r="K20" s="414"/>
      <c r="L20" s="414"/>
      <c r="M20" s="414"/>
      <c r="N20" s="414"/>
      <c r="O20" s="414"/>
      <c r="P20" s="414"/>
      <c r="Q20" s="414"/>
      <c r="R20" s="414"/>
      <c r="S20" s="414"/>
      <c r="T20" s="415">
        <f t="shared" ref="T20:T28" si="0">SUM(E20:S20)</f>
        <v>0</v>
      </c>
    </row>
    <row r="21" spans="2:20" ht="19.899999999999999" customHeight="1" thickBot="1">
      <c r="B21" s="419"/>
      <c r="C21" s="420" t="s">
        <v>272</v>
      </c>
      <c r="D21" s="395" t="s">
        <v>271</v>
      </c>
      <c r="E21" s="397">
        <f t="shared" ref="E21:S21" si="1">SUM(E12,E16,E20)</f>
        <v>0</v>
      </c>
      <c r="F21" s="397">
        <f t="shared" si="1"/>
        <v>0</v>
      </c>
      <c r="G21" s="397">
        <f t="shared" si="1"/>
        <v>0</v>
      </c>
      <c r="H21" s="397">
        <f t="shared" si="1"/>
        <v>0</v>
      </c>
      <c r="I21" s="397">
        <f t="shared" si="1"/>
        <v>0</v>
      </c>
      <c r="J21" s="397">
        <f t="shared" si="1"/>
        <v>0</v>
      </c>
      <c r="K21" s="397">
        <f t="shared" si="1"/>
        <v>0</v>
      </c>
      <c r="L21" s="397">
        <f t="shared" si="1"/>
        <v>0</v>
      </c>
      <c r="M21" s="397">
        <f t="shared" si="1"/>
        <v>0</v>
      </c>
      <c r="N21" s="397">
        <f t="shared" si="1"/>
        <v>0</v>
      </c>
      <c r="O21" s="397">
        <f t="shared" si="1"/>
        <v>0</v>
      </c>
      <c r="P21" s="397">
        <f t="shared" si="1"/>
        <v>0</v>
      </c>
      <c r="Q21" s="397">
        <f t="shared" si="1"/>
        <v>0</v>
      </c>
      <c r="R21" s="397">
        <f t="shared" si="1"/>
        <v>0</v>
      </c>
      <c r="S21" s="397">
        <f t="shared" si="1"/>
        <v>0</v>
      </c>
      <c r="T21" s="398">
        <f t="shared" si="0"/>
        <v>0</v>
      </c>
    </row>
    <row r="22" spans="2:20" ht="19.899999999999999" customHeight="1" thickTop="1">
      <c r="B22" s="865" t="s">
        <v>502</v>
      </c>
      <c r="C22" s="421" t="s">
        <v>284</v>
      </c>
      <c r="D22" s="422" t="s">
        <v>271</v>
      </c>
      <c r="E22" s="423"/>
      <c r="F22" s="423"/>
      <c r="G22" s="423"/>
      <c r="H22" s="423"/>
      <c r="I22" s="423"/>
      <c r="J22" s="423"/>
      <c r="K22" s="423"/>
      <c r="L22" s="423"/>
      <c r="M22" s="423"/>
      <c r="N22" s="423"/>
      <c r="O22" s="423"/>
      <c r="P22" s="423"/>
      <c r="Q22" s="423"/>
      <c r="R22" s="423"/>
      <c r="S22" s="423"/>
      <c r="T22" s="424">
        <f t="shared" si="0"/>
        <v>0</v>
      </c>
    </row>
    <row r="23" spans="2:20" ht="19.899999999999999" customHeight="1">
      <c r="B23" s="865"/>
      <c r="C23" s="425" t="s">
        <v>285</v>
      </c>
      <c r="D23" s="426" t="s">
        <v>271</v>
      </c>
      <c r="E23" s="427"/>
      <c r="F23" s="427"/>
      <c r="G23" s="427"/>
      <c r="H23" s="427"/>
      <c r="I23" s="427"/>
      <c r="J23" s="427"/>
      <c r="K23" s="427"/>
      <c r="L23" s="427"/>
      <c r="M23" s="427"/>
      <c r="N23" s="427"/>
      <c r="O23" s="427"/>
      <c r="P23" s="427"/>
      <c r="Q23" s="427"/>
      <c r="R23" s="427"/>
      <c r="S23" s="427"/>
      <c r="T23" s="428">
        <f t="shared" si="0"/>
        <v>0</v>
      </c>
    </row>
    <row r="24" spans="2:20" ht="19.899999999999999" customHeight="1">
      <c r="B24" s="865"/>
      <c r="C24" s="425"/>
      <c r="D24" s="426" t="s">
        <v>271</v>
      </c>
      <c r="E24" s="427"/>
      <c r="F24" s="427"/>
      <c r="G24" s="427"/>
      <c r="H24" s="427"/>
      <c r="I24" s="427"/>
      <c r="J24" s="427"/>
      <c r="K24" s="427"/>
      <c r="L24" s="427"/>
      <c r="M24" s="427"/>
      <c r="N24" s="427"/>
      <c r="O24" s="427"/>
      <c r="P24" s="427"/>
      <c r="Q24" s="427"/>
      <c r="R24" s="427"/>
      <c r="S24" s="427"/>
      <c r="T24" s="428">
        <f t="shared" si="0"/>
        <v>0</v>
      </c>
    </row>
    <row r="25" spans="2:20" ht="19.899999999999999" customHeight="1">
      <c r="B25" s="865"/>
      <c r="C25" s="425"/>
      <c r="D25" s="426" t="s">
        <v>271</v>
      </c>
      <c r="E25" s="427"/>
      <c r="F25" s="427"/>
      <c r="G25" s="427"/>
      <c r="H25" s="427"/>
      <c r="I25" s="427"/>
      <c r="J25" s="427"/>
      <c r="K25" s="427"/>
      <c r="L25" s="427"/>
      <c r="M25" s="427"/>
      <c r="N25" s="427"/>
      <c r="O25" s="427"/>
      <c r="P25" s="427"/>
      <c r="Q25" s="427"/>
      <c r="R25" s="427"/>
      <c r="S25" s="427"/>
      <c r="T25" s="428">
        <f t="shared" si="0"/>
        <v>0</v>
      </c>
    </row>
    <row r="26" spans="2:20" ht="19.899999999999999" customHeight="1">
      <c r="B26" s="865"/>
      <c r="C26" s="429"/>
      <c r="D26" s="430" t="s">
        <v>271</v>
      </c>
      <c r="E26" s="431"/>
      <c r="F26" s="431"/>
      <c r="G26" s="431"/>
      <c r="H26" s="431"/>
      <c r="I26" s="431"/>
      <c r="J26" s="431"/>
      <c r="K26" s="431"/>
      <c r="L26" s="431"/>
      <c r="M26" s="431"/>
      <c r="N26" s="431"/>
      <c r="O26" s="431"/>
      <c r="P26" s="431"/>
      <c r="Q26" s="431"/>
      <c r="R26" s="431"/>
      <c r="S26" s="431"/>
      <c r="T26" s="432">
        <f t="shared" si="0"/>
        <v>0</v>
      </c>
    </row>
    <row r="27" spans="2:20" ht="19.899999999999999" customHeight="1" thickBot="1">
      <c r="B27" s="393"/>
      <c r="C27" s="420" t="s">
        <v>274</v>
      </c>
      <c r="D27" s="395" t="s">
        <v>271</v>
      </c>
      <c r="E27" s="397">
        <f>SUM(E22:E26)</f>
        <v>0</v>
      </c>
      <c r="F27" s="397">
        <f t="shared" ref="F27:S27" si="2">SUM(F22:F26)</f>
        <v>0</v>
      </c>
      <c r="G27" s="397">
        <f t="shared" si="2"/>
        <v>0</v>
      </c>
      <c r="H27" s="397">
        <f t="shared" si="2"/>
        <v>0</v>
      </c>
      <c r="I27" s="397">
        <f t="shared" si="2"/>
        <v>0</v>
      </c>
      <c r="J27" s="397">
        <f t="shared" si="2"/>
        <v>0</v>
      </c>
      <c r="K27" s="397">
        <f t="shared" si="2"/>
        <v>0</v>
      </c>
      <c r="L27" s="397">
        <f t="shared" si="2"/>
        <v>0</v>
      </c>
      <c r="M27" s="397">
        <f t="shared" si="2"/>
        <v>0</v>
      </c>
      <c r="N27" s="397">
        <f t="shared" si="2"/>
        <v>0</v>
      </c>
      <c r="O27" s="397">
        <f t="shared" si="2"/>
        <v>0</v>
      </c>
      <c r="P27" s="397">
        <f t="shared" ref="P27" si="3">SUM(P22:P26)</f>
        <v>0</v>
      </c>
      <c r="Q27" s="397">
        <f t="shared" si="2"/>
        <v>0</v>
      </c>
      <c r="R27" s="397">
        <f t="shared" si="2"/>
        <v>0</v>
      </c>
      <c r="S27" s="397">
        <f t="shared" si="2"/>
        <v>0</v>
      </c>
      <c r="T27" s="398">
        <f t="shared" si="0"/>
        <v>0</v>
      </c>
    </row>
    <row r="28" spans="2:20" ht="19.899999999999999" customHeight="1" thickTop="1" thickBot="1">
      <c r="B28" s="866" t="s">
        <v>503</v>
      </c>
      <c r="C28" s="867"/>
      <c r="D28" s="400" t="s">
        <v>271</v>
      </c>
      <c r="E28" s="402">
        <f t="shared" ref="E28:S28" si="4">SUM(E21,E27)</f>
        <v>0</v>
      </c>
      <c r="F28" s="402">
        <f t="shared" si="4"/>
        <v>0</v>
      </c>
      <c r="G28" s="402">
        <f t="shared" si="4"/>
        <v>0</v>
      </c>
      <c r="H28" s="402">
        <f t="shared" si="4"/>
        <v>0</v>
      </c>
      <c r="I28" s="402">
        <f t="shared" si="4"/>
        <v>0</v>
      </c>
      <c r="J28" s="402">
        <f t="shared" si="4"/>
        <v>0</v>
      </c>
      <c r="K28" s="402">
        <f t="shared" si="4"/>
        <v>0</v>
      </c>
      <c r="L28" s="402">
        <f t="shared" si="4"/>
        <v>0</v>
      </c>
      <c r="M28" s="402">
        <f t="shared" si="4"/>
        <v>0</v>
      </c>
      <c r="N28" s="402">
        <f t="shared" si="4"/>
        <v>0</v>
      </c>
      <c r="O28" s="402">
        <f t="shared" si="4"/>
        <v>0</v>
      </c>
      <c r="P28" s="402">
        <f t="shared" ref="P28" si="5">SUM(P21,P27)</f>
        <v>0</v>
      </c>
      <c r="Q28" s="402">
        <f t="shared" si="4"/>
        <v>0</v>
      </c>
      <c r="R28" s="402">
        <f t="shared" si="4"/>
        <v>0</v>
      </c>
      <c r="S28" s="402">
        <f t="shared" si="4"/>
        <v>0</v>
      </c>
      <c r="T28" s="403">
        <f t="shared" si="0"/>
        <v>0</v>
      </c>
    </row>
    <row r="29" spans="2:20" ht="15" customHeight="1">
      <c r="B29" s="433" t="s">
        <v>286</v>
      </c>
      <c r="K29" s="434"/>
    </row>
    <row r="30" spans="2:20" ht="15" customHeight="1">
      <c r="B30" s="108" t="s">
        <v>649</v>
      </c>
    </row>
    <row r="31" spans="2:20" ht="15" customHeight="1">
      <c r="B31" s="108" t="s">
        <v>563</v>
      </c>
    </row>
    <row r="32" spans="2:20" ht="15" customHeight="1">
      <c r="B32" s="108" t="s">
        <v>650</v>
      </c>
    </row>
    <row r="33" spans="17:20" ht="12.75" thickBot="1"/>
    <row r="34" spans="17:20">
      <c r="Q34" s="842" t="s">
        <v>453</v>
      </c>
      <c r="R34" s="843"/>
      <c r="S34" s="843"/>
      <c r="T34" s="844"/>
    </row>
    <row r="35" spans="17:20" ht="12.75" thickBot="1">
      <c r="Q35" s="845"/>
      <c r="R35" s="846"/>
      <c r="S35" s="846"/>
      <c r="T35" s="847"/>
    </row>
  </sheetData>
  <mergeCells count="10">
    <mergeCell ref="B28:C28"/>
    <mergeCell ref="Q34:T35"/>
    <mergeCell ref="T7:T8"/>
    <mergeCell ref="B9:B20"/>
    <mergeCell ref="B22:B26"/>
    <mergeCell ref="B2:E2"/>
    <mergeCell ref="B4:S4"/>
    <mergeCell ref="B7:C8"/>
    <mergeCell ref="D7:D8"/>
    <mergeCell ref="E7:S7"/>
  </mergeCells>
  <phoneticPr fontId="11"/>
  <printOptions horizontalCentered="1"/>
  <pageMargins left="0.78740157480314965" right="0.39370078740157483" top="0.39370078740157483" bottom="0.39370078740157483" header="0.51181102362204722" footer="0.51181102362204722"/>
  <pageSetup paperSize="8"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19</vt:i4>
      </vt:variant>
      <vt:variant>
        <vt:lpstr>名前付き一覧</vt:lpstr>
      </vt:variant>
      <vt:variant>
        <vt:i4>25</vt:i4>
      </vt:variant>
    </vt:vector>
  </HeadingPairs>
  <TitlesOfParts>
    <vt:vector size="44" baseType="lpstr">
      <vt:lpstr>表紙</vt:lpstr>
      <vt:lpstr>提案書提出資料一覧表</vt:lpstr>
      <vt:lpstr>様式第1号-3</vt:lpstr>
      <vt:lpstr>様式第11号-1（表紙）</vt:lpstr>
      <vt:lpstr>様式第11号-2（表紙）</vt:lpstr>
      <vt:lpstr>様式第12号（別紙1）</vt:lpstr>
      <vt:lpstr>様式第12号（別紙2）</vt:lpstr>
      <vt:lpstr>様式第12号（別紙3）</vt:lpstr>
      <vt:lpstr>参考資料1</vt:lpstr>
      <vt:lpstr>参考資料2</vt:lpstr>
      <vt:lpstr>参考資料3</vt:lpstr>
      <vt:lpstr>参考資料4</vt:lpstr>
      <vt:lpstr>参考資料5</vt:lpstr>
      <vt:lpstr>様式第13号-12-1</vt:lpstr>
      <vt:lpstr>様式第13号-14-1</vt:lpstr>
      <vt:lpstr>様式第13号-14-2</vt:lpstr>
      <vt:lpstr>様式第13号-15-1</vt:lpstr>
      <vt:lpstr>様式第13号-15-2</vt:lpstr>
      <vt:lpstr>様式第13号-17-1</vt:lpstr>
      <vt:lpstr>参考資料1!Print_Area</vt:lpstr>
      <vt:lpstr>参考資料2!Print_Area</vt:lpstr>
      <vt:lpstr>参考資料3!Print_Area</vt:lpstr>
      <vt:lpstr>参考資料4!Print_Area</vt:lpstr>
      <vt:lpstr>参考資料5!Print_Area</vt:lpstr>
      <vt:lpstr>提案書提出資料一覧表!Print_Area</vt:lpstr>
      <vt:lpstr>表紙!Print_Area</vt:lpstr>
      <vt:lpstr>'様式第11号-1（表紙）'!Print_Area</vt:lpstr>
      <vt:lpstr>'様式第11号-2（表紙）'!Print_Area</vt:lpstr>
      <vt:lpstr>'様式第12号（別紙1）'!Print_Area</vt:lpstr>
      <vt:lpstr>'様式第12号（別紙2）'!Print_Area</vt:lpstr>
      <vt:lpstr>'様式第12号（別紙3）'!Print_Area</vt:lpstr>
      <vt:lpstr>'様式第13号-12-1'!Print_Area</vt:lpstr>
      <vt:lpstr>'様式第13号-14-1'!Print_Area</vt:lpstr>
      <vt:lpstr>'様式第13号-14-2'!Print_Area</vt:lpstr>
      <vt:lpstr>'様式第13号-15-1'!Print_Area</vt:lpstr>
      <vt:lpstr>'様式第13号-15-2'!Print_Area</vt:lpstr>
      <vt:lpstr>'様式第13号-17-1'!Print_Area</vt:lpstr>
      <vt:lpstr>'様式第1号-3'!Print_Area</vt:lpstr>
      <vt:lpstr>参考資料1!Print_Titles</vt:lpstr>
      <vt:lpstr>'様式第12号（別紙1）'!Print_Titles</vt:lpstr>
      <vt:lpstr>'様式第13号-12-1'!Print_Titles</vt:lpstr>
      <vt:lpstr>'様式第13号-14-1'!Print_Titles</vt:lpstr>
      <vt:lpstr>'様式第13号-14-2'!Print_Titles</vt:lpstr>
      <vt:lpstr>'様式第13号-17-1'!Print_Titles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2026-10-01T14:11:26Z</dcterms:created>
  <dcterms:modified xsi:type="dcterms:W3CDTF">2026-10-08T06:13:00Z</dcterms:modified>
</cp:coreProperties>
</file>